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J33" i="4"/>
  <c r="L33" s="1"/>
  <c r="L32"/>
  <c r="J31"/>
  <c r="L31" s="1"/>
  <c r="J30"/>
  <c r="L30" s="1"/>
  <c r="J29"/>
  <c r="L29" s="1"/>
  <c r="J28"/>
  <c r="L28" s="1"/>
  <c r="L34" l="1"/>
  <c r="L35" s="1"/>
</calcChain>
</file>

<file path=xl/sharedStrings.xml><?xml version="1.0" encoding="utf-8"?>
<sst xmlns="http://schemas.openxmlformats.org/spreadsheetml/2006/main" count="337" uniqueCount="200">
  <si>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</si>
  <si>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</si>
  <si>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</si>
  <si>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</si>
  <si>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</si>
  <si>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</si>
  <si>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</si>
  <si>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</si>
  <si>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</si>
  <si>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</si>
  <si>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</si>
  <si>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</si>
  <si>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</si>
  <si>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</si>
  <si>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</si>
  <si>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</si>
  <si>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</si>
  <si>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</si>
  <si>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</si>
  <si>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</si>
  <si>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</si>
  <si>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</si>
  <si>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</si>
  <si>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</si>
  <si>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</si>
  <si>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</si>
  <si>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</si>
  <si>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</si>
  <si>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</si>
  <si>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</si>
  <si>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</si>
  <si>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</si>
  <si>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</si>
  <si>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</si>
  <si>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</si>
  <si>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</si>
  <si>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</si>
  <si>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</si>
  <si>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</si>
  <si>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</si>
  <si>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</si>
  <si>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</si>
  <si>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</si>
  <si>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</si>
  <si>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</si>
  <si>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</si>
  <si>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</si>
  <si>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</si>
  <si>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</si>
  <si>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</si>
  <si>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</si>
  <si>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</si>
  <si>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</si>
  <si>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</si>
  <si>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</si>
  <si>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</si>
  <si>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</si>
  <si>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</si>
  <si>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</si>
  <si>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</si>
  <si>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</si>
  <si>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</si>
  <si>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</si>
  <si>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</si>
  <si>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</si>
  <si>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</si>
  <si>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</si>
  <si>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</si>
  <si>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</si>
  <si>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</si>
  <si>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</si>
  <si>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</si>
  <si>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</si>
  <si>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</si>
  <si>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</si>
  <si>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</si>
  <si>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</si>
  <si>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</si>
  <si>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</si>
  <si>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</si>
  <si>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</si>
  <si>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</si>
  <si>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</si>
  <si>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</si>
  <si>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</si>
  <si>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</si>
  <si>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</si>
  <si>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</si>
  <si>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</si>
  <si>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</si>
  <si>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</si>
  <si>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</si>
  <si>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</si>
  <si>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</si>
  <si>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</si>
  <si>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</si>
  <si>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</si>
  <si>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</si>
  <si>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</si>
  <si>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</si>
  <si>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</si>
  <si>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</si>
  <si>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</si>
  <si>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</si>
  <si>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</si>
  <si>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</si>
  <si>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</si>
  <si>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</si>
  <si>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</si>
  <si>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</si>
  <si>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</si>
  <si>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</si>
  <si>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</si>
  <si>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</si>
  <si>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</si>
  <si>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</si>
  <si>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</si>
  <si>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</si>
  <si>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</si>
  <si>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</si>
  <si>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</si>
  <si>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</si>
  <si>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</si>
  <si>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Numerik</t>
  </si>
  <si>
    <t>Ketelitian</t>
  </si>
  <si>
    <t>Koordinasi pelaksanaan tugas</t>
  </si>
  <si>
    <t>Getaran</t>
  </si>
  <si>
    <t>Sekretaris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</si>
  <si>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</si>
  <si>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</si>
  <si>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</si>
  <si>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</si>
  <si>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</si>
  <si>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</si>
  <si>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</si>
  <si>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</si>
  <si>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</si>
  <si>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</si>
  <si>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</si>
  <si>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</si>
  <si>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</si>
  <si>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</si>
  <si>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</si>
  <si>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</si>
  <si>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</si>
  <si>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</si>
  <si>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</si>
  <si>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Pembuatan laporan hasil pelaksanaan tugas kepada atasan sebagai pertanggungjawaban pelaksanaan tugas;</t>
  </si>
  <si>
    <t>Administrasi perkantoran</t>
  </si>
  <si>
    <t>Tata Naskah Dinas</t>
  </si>
  <si>
    <t>Pelayanan Prima</t>
  </si>
  <si>
    <t>Kelas 5</t>
  </si>
  <si>
    <t>D6 : Menyalin</t>
  </si>
  <si>
    <t>Sosial</t>
  </si>
  <si>
    <t xml:space="preserve"> F ; </t>
  </si>
  <si>
    <t>Kecekatan Jari</t>
  </si>
  <si>
    <t>Menata persuratan/arsip</t>
  </si>
  <si>
    <t>Mengelola administrasi kepegawaian</t>
  </si>
  <si>
    <t>Kepala Dinas</t>
  </si>
  <si>
    <t>Melaksanakan  tugas lain yang diberikan oleh pimpinan/ atasan</t>
  </si>
  <si>
    <t>Berkas surat masuk dengan lembar pengantar</t>
  </si>
  <si>
    <t>Arsip surat</t>
  </si>
  <si>
    <t>Dokumen surat</t>
  </si>
  <si>
    <t>Memberi lembar pengantar pada surat, sesuai dengan prosedur dan ketentuan  yang berlaku, agar memudahkan pengendalian;</t>
  </si>
  <si>
    <t>Mendokumentasikan surat sesuai dengan prosedur dan ketentuan yang berlaku, agar tertib administrasi;</t>
  </si>
  <si>
    <t>Melaporkan hasil pelaksanaan tugas sesuai dengan prosedur yang berlaku sebagai bahan evaluasi dan pertanggungiawaban;</t>
  </si>
  <si>
    <t>Penerimaan, pencatatan, dan penyortiran surat masuk, sesuai dengan prosedur dan ketentuan yang berlaku, agar memudahkan pencarian;</t>
  </si>
  <si>
    <t>Pemberian lembar pengantar pada surat, sesuai dengan prosedur dan ketentuan  yang berlaku, agar memudahkan pengendalian;</t>
  </si>
  <si>
    <t>Pengelompokan surat atau dokumen menurut jenis dan sifatnya, sesuai dengan prosedur dan ketentuan yang berlaku, agar memudahkan pendistribusian;</t>
  </si>
  <si>
    <t>Pendokumentasian surat sesuai dengan prosedur dan ketentuan yang berlaku, agar tertib administrasi;</t>
  </si>
  <si>
    <t>Pelatihan Dasar Golongan II</t>
  </si>
  <si>
    <t>Perbup SOTK, surat masuk, buku catatan surat masuk</t>
  </si>
  <si>
    <t>Surat Masuk, Form lembar pengantar</t>
  </si>
  <si>
    <t>Surat masuk, Arsip</t>
  </si>
  <si>
    <t>Arsip surat, Dokumentasi</t>
  </si>
  <si>
    <t>Bahan penyusunan laporan pelaksanaan kegiatan, data capaian kinerja</t>
  </si>
  <si>
    <t>Disposisi atau instruksi Pimpinan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</si>
  <si>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</si>
  <si>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</si>
  <si>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t>Kelancaran menerima, mencatat, dan menyortir surat masuk;</t>
  </si>
  <si>
    <t>Ketelitian mengelompokkan surat atau dokumen menurut jenis dan sifatnya;</t>
  </si>
  <si>
    <t>Kesesuaian laporan hasil pelaksanaan tugas;</t>
  </si>
  <si>
    <t>Menentukan alat dan bahan menerima, mencatat, dan menyortir surat masuk;</t>
  </si>
  <si>
    <t>Mengisi lembar pengantar pada surat, sesuai dengan prosedur dan ketentuan  yang berlaku;</t>
  </si>
  <si>
    <t>Merekomendasikan dalam mengelompokkan dan mendokumentasikan surat atau dokumen menurut jenis dan sifatnya;</t>
  </si>
  <si>
    <t>Melaporkan hasil pelaksanaan tugas.</t>
  </si>
  <si>
    <t>Konsultasi dan menerima tugas</t>
  </si>
  <si>
    <t>Bekerja dengan Berkas Kertas</t>
  </si>
  <si>
    <t>SLTA Sederajat</t>
  </si>
  <si>
    <t xml:space="preserve">Sedang atau pernah menduduki jabatan pelaksana minimal 1 (satu) tahun. </t>
  </si>
  <si>
    <t>Pengadministrasi Perkantoran</t>
  </si>
  <si>
    <t>Melasanakan kegiatan dukungan administrasi perkantoran, pemerintah dan pelayanan publik (customer servis).</t>
  </si>
  <si>
    <t>Kelancaran membantu Kepala Atasan terkait administrasi perkantoran.</t>
  </si>
  <si>
    <t>Kepala Subbagian Keuangan</t>
  </si>
  <si>
    <t>Subbagian Keuangan</t>
  </si>
  <si>
    <t>Menerima, mencatat, dan menyortir surat masuk dan surat keluar bagian keuangan dengan prosedur dan ketentuan agar memudahkan pencarian;</t>
  </si>
  <si>
    <t>Data surat masuk dan surat keluar</t>
  </si>
  <si>
    <t>Mengelompokkan surat-surat bagian keuangan menurut jenis dan sifatnya, sesuai dengan prosedur dan ketentuan yang berlaku;</t>
  </si>
  <si>
    <t>Berkas</t>
  </si>
  <si>
    <t>Arsip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</si>
</sst>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quotePrefix="1" applyFont="1" applyBorder="1" applyAlignment="1">
      <alignment vertical="top"/>
    </xf>
    <xf numFmtId="0" fontId="2" fillId="0" borderId="15" xfId="0" quotePrefix="1" applyFont="1" applyBorder="1" applyAlignment="1">
      <alignment vertical="top"/>
    </xf>
    <xf numFmtId="0" fontId="2" fillId="0" borderId="3" xfId="0" quotePrefix="1" applyFont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0" borderId="13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4"/>
  <sheetViews>
    <sheetView tabSelected="1" view="pageBreakPreview" topLeftCell="A36" zoomScaleNormal="100" zoomScaleSheetLayoutView="100" workbookViewId="0">
      <selection activeCell="J41" sqref="J41"/>
    </sheetView>
  </sheetViews>
  <sheetFormatPr defaultRowHeight="15"/>
  <cols>
    <col min="1" max="1" width="3" style="4" customWidth="1"/>
    <col min="2" max="2" width="3.5703125" style="7" customWidth="1"/>
    <col min="3" max="3" width="2.5703125" style="7" customWidth="1"/>
    <col min="4" max="4" width="4.140625" style="7" customWidth="1"/>
    <col min="5" max="5" width="20.7109375" style="7" customWidth="1"/>
    <col min="6" max="7" width="2.42578125" style="6" customWidth="1"/>
    <col min="8" max="9" width="8.140625" style="7" customWidth="1"/>
    <col min="10" max="10" width="12" style="7" customWidth="1"/>
    <col min="11" max="11" width="8.7109375" style="7" customWidth="1"/>
    <col min="12" max="13" width="12.140625" style="7" customWidth="1"/>
    <col min="14" max="14" width="17.85546875" style="7" customWidth="1"/>
    <col min="15" max="16384" width="9.140625" style="7"/>
  </cols>
  <sheetData>
    <row r="1" spans="1:13">
      <c r="B1" s="5"/>
      <c r="C1" s="5"/>
      <c r="D1" s="5"/>
      <c r="E1" s="5"/>
      <c r="H1" s="5"/>
      <c r="I1" s="5"/>
      <c r="J1" s="5"/>
      <c r="K1" s="5"/>
      <c r="L1" s="5"/>
    </row>
    <row r="2" spans="1:13" ht="22.5" customHeight="1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8"/>
    </row>
    <row r="3" spans="1:13">
      <c r="A3" s="9"/>
      <c r="B3" s="10"/>
      <c r="C3" s="10"/>
      <c r="D3" s="10"/>
      <c r="E3" s="10"/>
      <c r="F3" s="11"/>
      <c r="G3" s="11"/>
      <c r="H3" s="10"/>
      <c r="I3" s="10"/>
      <c r="J3" s="10"/>
      <c r="K3" s="10"/>
      <c r="L3" s="10"/>
      <c r="M3" s="12"/>
    </row>
    <row r="4" spans="1:13" s="15" customFormat="1" ht="12.75">
      <c r="A4" s="13" t="s">
        <v>1</v>
      </c>
      <c r="B4" s="117" t="s">
        <v>6</v>
      </c>
      <c r="C4" s="117"/>
      <c r="D4" s="117"/>
      <c r="E4" s="117"/>
      <c r="F4" s="85" t="s">
        <v>11</v>
      </c>
      <c r="G4" s="3" t="s">
        <v>190</v>
      </c>
      <c r="H4" s="3"/>
      <c r="I4" s="3"/>
      <c r="J4" s="3"/>
      <c r="K4" s="3"/>
      <c r="L4" s="3"/>
    </row>
    <row r="5" spans="1:13" s="15" customFormat="1" ht="12.75">
      <c r="A5" s="16" t="s">
        <v>2</v>
      </c>
      <c r="B5" s="117" t="s">
        <v>7</v>
      </c>
      <c r="C5" s="117"/>
      <c r="D5" s="117"/>
      <c r="E5" s="117"/>
      <c r="F5" s="85" t="s">
        <v>11</v>
      </c>
      <c r="G5" s="85"/>
      <c r="H5" s="3"/>
      <c r="I5" s="3"/>
      <c r="J5" s="3"/>
      <c r="K5" s="3"/>
      <c r="L5" s="3"/>
    </row>
    <row r="6" spans="1:13" s="15" customFormat="1" ht="12.75">
      <c r="A6" s="16" t="s">
        <v>3</v>
      </c>
      <c r="B6" s="117" t="s">
        <v>8</v>
      </c>
      <c r="C6" s="117"/>
      <c r="D6" s="117"/>
      <c r="E6" s="117"/>
      <c r="F6" s="85" t="s">
        <v>11</v>
      </c>
      <c r="G6" s="85"/>
      <c r="H6" s="3"/>
      <c r="I6" s="3"/>
      <c r="J6" s="3"/>
      <c r="K6" s="3"/>
      <c r="L6" s="3"/>
    </row>
    <row r="7" spans="1:13" s="15" customFormat="1" ht="12.75">
      <c r="A7" s="16"/>
      <c r="B7" s="16" t="s">
        <v>14</v>
      </c>
      <c r="C7" s="3" t="s">
        <v>21</v>
      </c>
      <c r="D7" s="3"/>
      <c r="E7" s="3"/>
      <c r="F7" s="85" t="s">
        <v>11</v>
      </c>
      <c r="G7" s="3" t="s">
        <v>63</v>
      </c>
      <c r="H7" s="3"/>
      <c r="I7" s="3"/>
      <c r="J7" s="3"/>
      <c r="K7" s="3"/>
      <c r="L7" s="3"/>
    </row>
    <row r="8" spans="1:13" s="15" customFormat="1" ht="12.75">
      <c r="A8" s="16"/>
      <c r="B8" s="16" t="s">
        <v>15</v>
      </c>
      <c r="C8" s="3" t="s">
        <v>22</v>
      </c>
      <c r="D8" s="3"/>
      <c r="E8" s="3"/>
      <c r="F8" s="85" t="s">
        <v>11</v>
      </c>
      <c r="G8" s="3" t="s">
        <v>63</v>
      </c>
      <c r="H8" s="3"/>
      <c r="I8" s="3"/>
      <c r="J8" s="3"/>
      <c r="K8" s="3"/>
      <c r="L8" s="3"/>
    </row>
    <row r="9" spans="1:13" s="15" customFormat="1" ht="12.75">
      <c r="A9" s="16"/>
      <c r="B9" s="16" t="s">
        <v>16</v>
      </c>
      <c r="C9" s="3" t="s">
        <v>23</v>
      </c>
      <c r="D9" s="3"/>
      <c r="E9" s="3"/>
      <c r="F9" s="85" t="s">
        <v>11</v>
      </c>
      <c r="G9" s="3" t="s">
        <v>119</v>
      </c>
      <c r="H9" s="3"/>
      <c r="I9" s="3"/>
      <c r="J9" s="3"/>
      <c r="K9" s="3"/>
      <c r="L9" s="3"/>
    </row>
    <row r="10" spans="1:13" s="15" customFormat="1" ht="12.75">
      <c r="A10" s="16"/>
      <c r="B10" s="16" t="s">
        <v>17</v>
      </c>
      <c r="C10" s="3" t="s">
        <v>24</v>
      </c>
      <c r="D10" s="3"/>
      <c r="E10" s="3"/>
      <c r="F10" s="85" t="s">
        <v>11</v>
      </c>
      <c r="G10" s="3" t="s">
        <v>127</v>
      </c>
      <c r="H10" s="3"/>
      <c r="I10" s="3"/>
      <c r="J10" s="3"/>
      <c r="K10" s="3"/>
      <c r="L10" s="3"/>
    </row>
    <row r="11" spans="1:13" s="15" customFormat="1" ht="12.75">
      <c r="A11" s="16"/>
      <c r="B11" s="16" t="s">
        <v>18</v>
      </c>
      <c r="C11" s="3" t="s">
        <v>25</v>
      </c>
      <c r="D11" s="3"/>
      <c r="E11" s="3"/>
      <c r="F11" s="85" t="s">
        <v>11</v>
      </c>
      <c r="G11" s="3" t="s">
        <v>194</v>
      </c>
      <c r="H11" s="3"/>
      <c r="I11" s="3"/>
      <c r="J11" s="3"/>
      <c r="K11" s="3"/>
      <c r="L11" s="3"/>
    </row>
    <row r="12" spans="1:13" s="15" customFormat="1" ht="12.75">
      <c r="A12" s="16"/>
      <c r="B12" s="16" t="s">
        <v>19</v>
      </c>
      <c r="C12" s="3" t="s">
        <v>26</v>
      </c>
      <c r="D12" s="3"/>
      <c r="E12" s="3"/>
      <c r="F12" s="85" t="s">
        <v>11</v>
      </c>
      <c r="G12" s="3" t="s">
        <v>63</v>
      </c>
      <c r="H12" s="3"/>
      <c r="I12" s="3"/>
      <c r="J12" s="3"/>
      <c r="K12" s="3"/>
      <c r="L12" s="3"/>
    </row>
    <row r="13" spans="1:13" s="15" customFormat="1" ht="12.75">
      <c r="A13" s="16"/>
      <c r="B13" s="16" t="s">
        <v>20</v>
      </c>
      <c r="C13" s="3" t="s">
        <v>27</v>
      </c>
      <c r="D13" s="3"/>
      <c r="E13" s="3"/>
      <c r="F13" s="85" t="s">
        <v>11</v>
      </c>
      <c r="G13" s="3" t="s">
        <v>63</v>
      </c>
      <c r="H13" s="3"/>
      <c r="I13" s="3"/>
      <c r="J13" s="3"/>
      <c r="K13" s="3"/>
      <c r="L13" s="3"/>
    </row>
    <row r="14" spans="1:13" s="15" customFormat="1" ht="27" customHeight="1">
      <c r="A14" s="17" t="s">
        <v>4</v>
      </c>
      <c r="B14" s="118" t="s">
        <v>9</v>
      </c>
      <c r="C14" s="118"/>
      <c r="D14" s="118"/>
      <c r="E14" s="118"/>
      <c r="F14" s="86" t="s">
        <v>11</v>
      </c>
      <c r="G14" s="119" t="s">
        <v>191</v>
      </c>
      <c r="H14" s="119"/>
      <c r="I14" s="119"/>
      <c r="J14" s="119"/>
      <c r="K14" s="119"/>
      <c r="L14" s="119"/>
      <c r="M14" s="87"/>
    </row>
    <row r="15" spans="1:13" s="15" customFormat="1" ht="12.75">
      <c r="A15" s="16" t="s">
        <v>5</v>
      </c>
      <c r="B15" s="117" t="s">
        <v>10</v>
      </c>
      <c r="C15" s="117"/>
      <c r="D15" s="117"/>
      <c r="E15" s="117"/>
      <c r="F15" s="85" t="s">
        <v>11</v>
      </c>
      <c r="G15" s="85"/>
      <c r="H15" s="3"/>
      <c r="I15" s="3"/>
      <c r="J15" s="3"/>
      <c r="K15" s="3"/>
      <c r="L15" s="3"/>
    </row>
    <row r="16" spans="1:13" s="15" customFormat="1" ht="12.75">
      <c r="A16" s="16"/>
      <c r="B16" s="18" t="s">
        <v>14</v>
      </c>
      <c r="C16" s="3" t="s">
        <v>39</v>
      </c>
      <c r="D16" s="3"/>
      <c r="E16" s="3"/>
      <c r="F16" s="85" t="s">
        <v>11</v>
      </c>
      <c r="G16" s="3" t="s">
        <v>188</v>
      </c>
      <c r="H16" s="3"/>
      <c r="I16" s="3"/>
      <c r="J16" s="3"/>
      <c r="K16" s="3"/>
      <c r="L16" s="3"/>
    </row>
    <row r="17" spans="1:20" s="15" customFormat="1" ht="12.75">
      <c r="A17" s="16"/>
      <c r="B17" s="18" t="s">
        <v>15</v>
      </c>
      <c r="C17" s="3" t="s">
        <v>40</v>
      </c>
      <c r="D17" s="3"/>
      <c r="E17" s="3"/>
      <c r="F17" s="85" t="s">
        <v>11</v>
      </c>
      <c r="G17" s="85"/>
      <c r="H17" s="3"/>
      <c r="I17" s="3"/>
      <c r="J17" s="3"/>
      <c r="K17" s="3"/>
      <c r="L17" s="3"/>
    </row>
    <row r="18" spans="1:20" s="15" customFormat="1" ht="12.75">
      <c r="A18" s="16"/>
      <c r="B18" s="18"/>
      <c r="C18" s="3" t="s">
        <v>64</v>
      </c>
      <c r="D18" s="3"/>
      <c r="E18" s="3"/>
      <c r="F18" s="85" t="s">
        <v>11</v>
      </c>
      <c r="G18" s="91" t="s">
        <v>170</v>
      </c>
      <c r="H18" s="3"/>
      <c r="I18" s="3"/>
      <c r="J18" s="3"/>
      <c r="K18" s="3"/>
      <c r="L18" s="3"/>
    </row>
    <row r="19" spans="1:20" s="15" customFormat="1" ht="12.75">
      <c r="A19" s="16"/>
      <c r="B19" s="18"/>
      <c r="C19" s="3" t="s">
        <v>65</v>
      </c>
      <c r="D19" s="3"/>
      <c r="E19" s="3"/>
      <c r="F19" s="85" t="s">
        <v>11</v>
      </c>
      <c r="G19" s="85" t="s">
        <v>63</v>
      </c>
      <c r="H19" s="3" t="s">
        <v>148</v>
      </c>
      <c r="I19" s="3"/>
      <c r="J19" s="3"/>
      <c r="K19" s="3"/>
      <c r="L19" s="3"/>
    </row>
    <row r="20" spans="1:20" s="15" customFormat="1" ht="12.75">
      <c r="A20" s="16"/>
      <c r="B20" s="18"/>
      <c r="C20" s="18"/>
      <c r="D20" s="18"/>
      <c r="E20" s="3"/>
      <c r="F20" s="85"/>
      <c r="G20" s="85" t="s">
        <v>63</v>
      </c>
      <c r="H20" s="3" t="s">
        <v>149</v>
      </c>
      <c r="I20" s="3"/>
      <c r="J20" s="3"/>
      <c r="K20" s="3"/>
      <c r="L20" s="3"/>
    </row>
    <row r="21" spans="1:20" s="15" customFormat="1" ht="12.75">
      <c r="A21" s="16"/>
      <c r="B21" s="18"/>
      <c r="C21" s="18"/>
      <c r="D21" s="18"/>
      <c r="E21" s="3"/>
      <c r="F21" s="85"/>
      <c r="G21" s="85" t="s">
        <v>63</v>
      </c>
      <c r="H21" s="3" t="s">
        <v>150</v>
      </c>
      <c r="I21" s="3"/>
      <c r="J21" s="3"/>
      <c r="K21" s="3"/>
      <c r="L21" s="3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6" t="s">
        <v>11</v>
      </c>
      <c r="G22" s="86" t="s">
        <v>63</v>
      </c>
      <c r="H22" s="119" t="s">
        <v>189</v>
      </c>
      <c r="I22" s="119"/>
      <c r="J22" s="119"/>
      <c r="K22" s="119"/>
      <c r="L22" s="119"/>
      <c r="M22" s="87"/>
    </row>
    <row r="23" spans="1:20" s="3" customFormat="1" ht="12.75">
      <c r="A23" s="16" t="s">
        <v>12</v>
      </c>
      <c r="B23" s="117" t="s">
        <v>13</v>
      </c>
      <c r="C23" s="117"/>
      <c r="D23" s="117"/>
      <c r="E23" s="117"/>
      <c r="F23" s="85"/>
      <c r="G23" s="85"/>
    </row>
    <row r="24" spans="1:20" s="15" customFormat="1" ht="5.25" customHeight="1">
      <c r="A24" s="22"/>
      <c r="F24" s="85"/>
      <c r="G24" s="85"/>
    </row>
    <row r="25" spans="1:20" s="15" customFormat="1" ht="15" customHeight="1">
      <c r="A25" s="22"/>
      <c r="B25" s="123" t="s">
        <v>28</v>
      </c>
      <c r="C25" s="126" t="s">
        <v>29</v>
      </c>
      <c r="D25" s="127"/>
      <c r="E25" s="128"/>
      <c r="F25" s="126" t="s">
        <v>35</v>
      </c>
      <c r="G25" s="127"/>
      <c r="H25" s="128"/>
      <c r="I25" s="135" t="s">
        <v>31</v>
      </c>
      <c r="J25" s="135" t="s">
        <v>61</v>
      </c>
      <c r="K25" s="135" t="s">
        <v>62</v>
      </c>
      <c r="L25" s="135" t="s">
        <v>36</v>
      </c>
      <c r="M25" s="135" t="s">
        <v>118</v>
      </c>
    </row>
    <row r="26" spans="1:20" s="15" customFormat="1" ht="15" customHeight="1">
      <c r="A26" s="22"/>
      <c r="B26" s="124"/>
      <c r="C26" s="129"/>
      <c r="D26" s="130"/>
      <c r="E26" s="131"/>
      <c r="F26" s="129"/>
      <c r="G26" s="130"/>
      <c r="H26" s="131"/>
      <c r="I26" s="136"/>
      <c r="J26" s="136"/>
      <c r="K26" s="136"/>
      <c r="L26" s="136"/>
      <c r="M26" s="136"/>
    </row>
    <row r="27" spans="1:20" s="15" customFormat="1" ht="24.75" customHeight="1">
      <c r="A27" s="22"/>
      <c r="B27" s="125"/>
      <c r="C27" s="132"/>
      <c r="D27" s="133"/>
      <c r="E27" s="134"/>
      <c r="F27" s="132"/>
      <c r="G27" s="133"/>
      <c r="H27" s="134"/>
      <c r="I27" s="137"/>
      <c r="J27" s="137"/>
      <c r="K27" s="137"/>
      <c r="L27" s="137"/>
      <c r="M27" s="137"/>
    </row>
    <row r="28" spans="1:20" s="15" customFormat="1" ht="75.75" customHeight="1">
      <c r="A28" s="22"/>
      <c r="B28" s="23" t="s">
        <v>134</v>
      </c>
      <c r="C28" s="100" t="s">
        <v>195</v>
      </c>
      <c r="D28" s="101"/>
      <c r="E28" s="102"/>
      <c r="F28" s="120" t="s">
        <v>196</v>
      </c>
      <c r="G28" s="121"/>
      <c r="H28" s="122"/>
      <c r="I28" s="24">
        <v>12</v>
      </c>
      <c r="J28" s="25">
        <f t="shared" ref="J28:J33" si="0">M28*60</f>
        <v>3600</v>
      </c>
      <c r="K28" s="26">
        <v>75000</v>
      </c>
      <c r="L28" s="27">
        <f>(I28*J28)/K28</f>
        <v>0.57599999999999996</v>
      </c>
      <c r="M28" s="24">
        <v>60</v>
      </c>
      <c r="N28" s="19"/>
      <c r="O28" s="28"/>
      <c r="P28" s="28"/>
      <c r="Q28" s="28"/>
      <c r="R28" s="28"/>
      <c r="S28" s="28"/>
      <c r="T28" s="28"/>
    </row>
    <row r="29" spans="1:20" s="15" customFormat="1" ht="66" customHeight="1">
      <c r="A29" s="22"/>
      <c r="B29" s="23" t="s">
        <v>135</v>
      </c>
      <c r="C29" s="100" t="s">
        <v>163</v>
      </c>
      <c r="D29" s="101"/>
      <c r="E29" s="102"/>
      <c r="F29" s="120" t="s">
        <v>160</v>
      </c>
      <c r="G29" s="121"/>
      <c r="H29" s="122"/>
      <c r="I29" s="24">
        <v>12</v>
      </c>
      <c r="J29" s="25">
        <f t="shared" si="0"/>
        <v>300</v>
      </c>
      <c r="K29" s="26">
        <v>75000</v>
      </c>
      <c r="L29" s="27">
        <f t="shared" ref="L29:L33" si="1">(I29*J29)/K29</f>
        <v>4.8000000000000001E-2</v>
      </c>
      <c r="M29" s="24">
        <v>5</v>
      </c>
      <c r="N29" s="19"/>
    </row>
    <row r="30" spans="1:20" s="15" customFormat="1" ht="69" customHeight="1">
      <c r="A30" s="22"/>
      <c r="B30" s="23" t="s">
        <v>136</v>
      </c>
      <c r="C30" s="100" t="s">
        <v>197</v>
      </c>
      <c r="D30" s="101"/>
      <c r="E30" s="102"/>
      <c r="F30" s="120" t="s">
        <v>161</v>
      </c>
      <c r="G30" s="121"/>
      <c r="H30" s="122"/>
      <c r="I30" s="24">
        <v>12</v>
      </c>
      <c r="J30" s="25">
        <f t="shared" si="0"/>
        <v>720</v>
      </c>
      <c r="K30" s="26">
        <v>75000</v>
      </c>
      <c r="L30" s="27">
        <f t="shared" si="1"/>
        <v>0.1152</v>
      </c>
      <c r="M30" s="24">
        <v>12</v>
      </c>
      <c r="N30" s="19"/>
    </row>
    <row r="31" spans="1:20" s="15" customFormat="1" ht="51" customHeight="1">
      <c r="A31" s="22"/>
      <c r="B31" s="23" t="s">
        <v>137</v>
      </c>
      <c r="C31" s="100" t="s">
        <v>164</v>
      </c>
      <c r="D31" s="101"/>
      <c r="E31" s="102"/>
      <c r="F31" s="120" t="s">
        <v>162</v>
      </c>
      <c r="G31" s="121"/>
      <c r="H31" s="122"/>
      <c r="I31" s="24">
        <v>12</v>
      </c>
      <c r="J31" s="25">
        <f t="shared" si="0"/>
        <v>900</v>
      </c>
      <c r="K31" s="26">
        <v>75000</v>
      </c>
      <c r="L31" s="27">
        <f t="shared" si="1"/>
        <v>0.14399999999999999</v>
      </c>
      <c r="M31" s="24">
        <v>15</v>
      </c>
      <c r="N31" s="19"/>
    </row>
    <row r="32" spans="1:20" s="15" customFormat="1" ht="66" customHeight="1">
      <c r="A32" s="22"/>
      <c r="B32" s="23" t="s">
        <v>138</v>
      </c>
      <c r="C32" s="100" t="s">
        <v>165</v>
      </c>
      <c r="D32" s="101"/>
      <c r="E32" s="102"/>
      <c r="F32" s="120" t="s">
        <v>116</v>
      </c>
      <c r="G32" s="121"/>
      <c r="H32" s="122"/>
      <c r="I32" s="24">
        <v>12</v>
      </c>
      <c r="J32" s="25">
        <v>900</v>
      </c>
      <c r="K32" s="26">
        <v>75000</v>
      </c>
      <c r="L32" s="27">
        <f t="shared" si="1"/>
        <v>0.14399999999999999</v>
      </c>
      <c r="M32" s="24">
        <v>5</v>
      </c>
      <c r="N32" s="19"/>
    </row>
    <row r="33" spans="1:14" s="15" customFormat="1" ht="39" customHeight="1">
      <c r="A33" s="22"/>
      <c r="B33" s="23" t="s">
        <v>139</v>
      </c>
      <c r="C33" s="100" t="s">
        <v>159</v>
      </c>
      <c r="D33" s="101"/>
      <c r="E33" s="102"/>
      <c r="F33" s="120" t="s">
        <v>120</v>
      </c>
      <c r="G33" s="121"/>
      <c r="H33" s="122"/>
      <c r="I33" s="24">
        <v>12</v>
      </c>
      <c r="J33" s="25">
        <f t="shared" si="0"/>
        <v>900</v>
      </c>
      <c r="K33" s="26">
        <v>75000</v>
      </c>
      <c r="L33" s="27">
        <f t="shared" si="1"/>
        <v>0.14399999999999999</v>
      </c>
      <c r="M33" s="24">
        <v>15</v>
      </c>
      <c r="N33" s="19"/>
    </row>
    <row r="34" spans="1:14" s="15" customFormat="1" ht="15" customHeight="1">
      <c r="A34" s="22"/>
      <c r="B34" s="138" t="s">
        <v>33</v>
      </c>
      <c r="C34" s="139"/>
      <c r="D34" s="139"/>
      <c r="E34" s="139"/>
      <c r="F34" s="139"/>
      <c r="G34" s="139"/>
      <c r="H34" s="139"/>
      <c r="I34" s="139"/>
      <c r="J34" s="139"/>
      <c r="K34" s="140"/>
      <c r="L34" s="29">
        <f>SUM(L28:L33)</f>
        <v>1.1711999999999998</v>
      </c>
      <c r="M34" s="30"/>
    </row>
    <row r="35" spans="1:14" s="15" customFormat="1" ht="15" customHeight="1">
      <c r="A35" s="22"/>
      <c r="B35" s="138" t="s">
        <v>34</v>
      </c>
      <c r="C35" s="139"/>
      <c r="D35" s="139"/>
      <c r="E35" s="139"/>
      <c r="F35" s="139"/>
      <c r="G35" s="139"/>
      <c r="H35" s="139"/>
      <c r="I35" s="139"/>
      <c r="J35" s="139"/>
      <c r="K35" s="140"/>
      <c r="L35" s="31">
        <f>$L$34</f>
        <v>1.1711999999999998</v>
      </c>
      <c r="M35" s="32"/>
    </row>
    <row r="36" spans="1:14" s="15" customFormat="1" ht="15" customHeight="1">
      <c r="A36" s="22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9"/>
      <c r="M36" s="32"/>
    </row>
    <row r="37" spans="1:14" s="15" customFormat="1" ht="15" customHeight="1">
      <c r="A37" s="22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9"/>
      <c r="M37" s="32"/>
    </row>
    <row r="38" spans="1:14" s="15" customFormat="1" ht="15" customHeight="1">
      <c r="A38" s="22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32"/>
    </row>
    <row r="39" spans="1:14" s="15" customFormat="1" ht="15" customHeight="1">
      <c r="A39" s="22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32"/>
    </row>
    <row r="40" spans="1:14" s="15" customFormat="1" ht="15" customHeight="1">
      <c r="A40" s="22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32"/>
    </row>
    <row r="41" spans="1:14" s="15" customFormat="1" ht="15" customHeight="1">
      <c r="A41" s="22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32"/>
    </row>
    <row r="42" spans="1:14" s="15" customFormat="1" ht="15" customHeight="1">
      <c r="A42" s="22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32"/>
    </row>
    <row r="43" spans="1:14" s="15" customFormat="1" ht="15" customHeight="1">
      <c r="A43" s="22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32"/>
    </row>
    <row r="44" spans="1:14" s="15" customFormat="1" ht="15" customHeight="1">
      <c r="A44" s="22"/>
      <c r="F44" s="85"/>
      <c r="G44" s="85"/>
    </row>
    <row r="45" spans="1:14" s="15" customFormat="1" ht="12.75">
      <c r="A45" s="17" t="s">
        <v>37</v>
      </c>
      <c r="B45" s="157" t="s">
        <v>30</v>
      </c>
      <c r="C45" s="157"/>
      <c r="D45" s="157"/>
      <c r="E45" s="157"/>
      <c r="F45" s="85" t="s">
        <v>11</v>
      </c>
      <c r="G45" s="85"/>
    </row>
    <row r="46" spans="1:14" s="15" customFormat="1" ht="12.75">
      <c r="A46" s="16"/>
      <c r="B46" s="103" t="s">
        <v>28</v>
      </c>
      <c r="C46" s="126" t="s">
        <v>30</v>
      </c>
      <c r="D46" s="127"/>
      <c r="E46" s="127"/>
      <c r="F46" s="127"/>
      <c r="G46" s="127"/>
      <c r="H46" s="128"/>
      <c r="I46" s="161" t="s">
        <v>38</v>
      </c>
      <c r="J46" s="161"/>
      <c r="K46" s="161"/>
      <c r="L46" s="161"/>
      <c r="M46" s="33"/>
    </row>
    <row r="47" spans="1:14" s="15" customFormat="1" ht="12.75">
      <c r="A47" s="22"/>
      <c r="B47" s="103"/>
      <c r="C47" s="132"/>
      <c r="D47" s="133"/>
      <c r="E47" s="133"/>
      <c r="F47" s="133"/>
      <c r="G47" s="133"/>
      <c r="H47" s="134"/>
      <c r="I47" s="161"/>
      <c r="J47" s="161"/>
      <c r="K47" s="161"/>
      <c r="L47" s="161"/>
      <c r="M47" s="33"/>
    </row>
    <row r="48" spans="1:14" s="15" customFormat="1" ht="15" customHeight="1">
      <c r="A48" s="22"/>
      <c r="B48" s="1" t="s">
        <v>134</v>
      </c>
      <c r="C48" s="34" t="s">
        <v>196</v>
      </c>
      <c r="D48" s="35"/>
      <c r="E48" s="35"/>
      <c r="F48" s="35"/>
      <c r="G48" s="35"/>
      <c r="H48" s="36"/>
      <c r="I48" s="158" t="s">
        <v>106</v>
      </c>
      <c r="J48" s="159"/>
      <c r="K48" s="159"/>
      <c r="L48" s="160"/>
      <c r="M48" s="2"/>
    </row>
    <row r="49" spans="1:14" s="15" customFormat="1" ht="15" customHeight="1">
      <c r="A49" s="22"/>
      <c r="B49" s="1" t="s">
        <v>135</v>
      </c>
      <c r="C49" s="34" t="s">
        <v>160</v>
      </c>
      <c r="D49" s="82"/>
      <c r="E49" s="82"/>
      <c r="F49" s="82"/>
      <c r="G49" s="82"/>
      <c r="H49" s="83"/>
      <c r="I49" s="158" t="s">
        <v>198</v>
      </c>
      <c r="J49" s="159"/>
      <c r="K49" s="159"/>
      <c r="L49" s="160"/>
      <c r="M49" s="2"/>
    </row>
    <row r="50" spans="1:14" s="15" customFormat="1" ht="15" customHeight="1">
      <c r="A50" s="22"/>
      <c r="B50" s="1" t="s">
        <v>136</v>
      </c>
      <c r="C50" s="34" t="s">
        <v>161</v>
      </c>
      <c r="D50" s="82"/>
      <c r="E50" s="82"/>
      <c r="F50" s="82"/>
      <c r="G50" s="82"/>
      <c r="H50" s="83"/>
      <c r="I50" s="158" t="s">
        <v>199</v>
      </c>
      <c r="J50" s="159"/>
      <c r="K50" s="159"/>
      <c r="L50" s="160"/>
      <c r="M50" s="2"/>
    </row>
    <row r="51" spans="1:14" s="15" customFormat="1" ht="15" customHeight="1">
      <c r="A51" s="22"/>
      <c r="B51" s="1" t="s">
        <v>137</v>
      </c>
      <c r="C51" s="34" t="s">
        <v>162</v>
      </c>
      <c r="D51" s="82"/>
      <c r="E51" s="82"/>
      <c r="F51" s="82"/>
      <c r="G51" s="82"/>
      <c r="H51" s="83"/>
      <c r="I51" s="158" t="s">
        <v>66</v>
      </c>
      <c r="J51" s="159"/>
      <c r="K51" s="159"/>
      <c r="L51" s="160"/>
      <c r="M51" s="2"/>
    </row>
    <row r="52" spans="1:14" s="15" customFormat="1" ht="15" customHeight="1">
      <c r="A52" s="22"/>
      <c r="B52" s="1" t="s">
        <v>138</v>
      </c>
      <c r="C52" s="34" t="s">
        <v>116</v>
      </c>
      <c r="D52" s="82"/>
      <c r="E52" s="82"/>
      <c r="F52" s="82"/>
      <c r="G52" s="82"/>
      <c r="H52" s="83"/>
      <c r="I52" s="158" t="s">
        <v>117</v>
      </c>
      <c r="J52" s="159"/>
      <c r="K52" s="159"/>
      <c r="L52" s="160"/>
      <c r="M52" s="2"/>
    </row>
    <row r="53" spans="1:14" s="15" customFormat="1" ht="15" customHeight="1">
      <c r="A53" s="22"/>
      <c r="B53" s="1" t="s">
        <v>139</v>
      </c>
      <c r="C53" s="34" t="s">
        <v>120</v>
      </c>
      <c r="D53" s="82"/>
      <c r="E53" s="82"/>
      <c r="F53" s="82"/>
      <c r="G53" s="82"/>
      <c r="H53" s="83"/>
      <c r="I53" s="158" t="s">
        <v>117</v>
      </c>
      <c r="J53" s="159"/>
      <c r="K53" s="159"/>
      <c r="L53" s="160"/>
      <c r="M53" s="2"/>
    </row>
    <row r="54" spans="1:14" s="15" customFormat="1" ht="15" customHeight="1">
      <c r="A54" s="22"/>
      <c r="B54" s="2"/>
      <c r="C54" s="37"/>
      <c r="D54" s="38"/>
      <c r="E54" s="38"/>
      <c r="F54" s="38"/>
      <c r="G54" s="38"/>
      <c r="H54" s="38"/>
      <c r="I54" s="2"/>
      <c r="J54" s="2"/>
      <c r="K54" s="2"/>
      <c r="L54" s="2"/>
      <c r="M54" s="2"/>
    </row>
    <row r="55" spans="1:14" s="15" customFormat="1" ht="12.75">
      <c r="A55" s="19">
        <v>8</v>
      </c>
      <c r="B55" s="118" t="s">
        <v>42</v>
      </c>
      <c r="C55" s="118"/>
      <c r="D55" s="118"/>
      <c r="E55" s="118"/>
      <c r="F55" s="85" t="s">
        <v>11</v>
      </c>
      <c r="G55" s="85"/>
      <c r="M55" s="39"/>
    </row>
    <row r="56" spans="1:14" s="15" customFormat="1" ht="12.75">
      <c r="A56" s="22"/>
      <c r="B56" s="103" t="s">
        <v>28</v>
      </c>
      <c r="C56" s="148" t="s">
        <v>42</v>
      </c>
      <c r="D56" s="149"/>
      <c r="E56" s="149"/>
      <c r="F56" s="149"/>
      <c r="G56" s="149"/>
      <c r="H56" s="150"/>
      <c r="I56" s="103" t="s">
        <v>43</v>
      </c>
      <c r="J56" s="103"/>
      <c r="K56" s="103"/>
      <c r="L56" s="103"/>
      <c r="M56" s="2"/>
    </row>
    <row r="57" spans="1:14" s="15" customFormat="1" ht="12.75">
      <c r="A57" s="22"/>
      <c r="B57" s="103"/>
      <c r="C57" s="151"/>
      <c r="D57" s="152"/>
      <c r="E57" s="152"/>
      <c r="F57" s="152"/>
      <c r="G57" s="152"/>
      <c r="H57" s="153"/>
      <c r="I57" s="103"/>
      <c r="J57" s="103"/>
      <c r="K57" s="103"/>
      <c r="L57" s="103"/>
      <c r="M57" s="2"/>
    </row>
    <row r="58" spans="1:14" s="15" customFormat="1" ht="51" customHeight="1">
      <c r="A58" s="22"/>
      <c r="B58" s="23" t="s">
        <v>134</v>
      </c>
      <c r="C58" s="108" t="s">
        <v>171</v>
      </c>
      <c r="D58" s="109"/>
      <c r="E58" s="109"/>
      <c r="F58" s="109"/>
      <c r="G58" s="109"/>
      <c r="H58" s="110"/>
      <c r="I58" s="100" t="s">
        <v>166</v>
      </c>
      <c r="J58" s="101"/>
      <c r="K58" s="101"/>
      <c r="L58" s="102"/>
      <c r="M58" s="40"/>
    </row>
    <row r="59" spans="1:14" s="15" customFormat="1" ht="39" customHeight="1">
      <c r="A59" s="22"/>
      <c r="B59" s="23" t="s">
        <v>135</v>
      </c>
      <c r="C59" s="108" t="s">
        <v>172</v>
      </c>
      <c r="D59" s="109"/>
      <c r="E59" s="109"/>
      <c r="F59" s="109"/>
      <c r="G59" s="109"/>
      <c r="H59" s="110"/>
      <c r="I59" s="100" t="s">
        <v>167</v>
      </c>
      <c r="J59" s="101"/>
      <c r="K59" s="101"/>
      <c r="L59" s="102"/>
      <c r="M59" s="88"/>
    </row>
    <row r="60" spans="1:14" s="15" customFormat="1" ht="51" customHeight="1">
      <c r="A60" s="22"/>
      <c r="B60" s="23" t="s">
        <v>136</v>
      </c>
      <c r="C60" s="108" t="s">
        <v>173</v>
      </c>
      <c r="D60" s="109"/>
      <c r="E60" s="109"/>
      <c r="F60" s="109"/>
      <c r="G60" s="109"/>
      <c r="H60" s="110"/>
      <c r="I60" s="100" t="s">
        <v>168</v>
      </c>
      <c r="J60" s="101"/>
      <c r="K60" s="101"/>
      <c r="L60" s="102"/>
      <c r="M60" s="41"/>
    </row>
    <row r="61" spans="1:14" s="15" customFormat="1" ht="39" customHeight="1">
      <c r="A61" s="22"/>
      <c r="B61" s="23" t="s">
        <v>137</v>
      </c>
      <c r="C61" s="108" t="s">
        <v>174</v>
      </c>
      <c r="D61" s="109"/>
      <c r="E61" s="109"/>
      <c r="F61" s="109"/>
      <c r="G61" s="109"/>
      <c r="H61" s="110"/>
      <c r="I61" s="100" t="s">
        <v>169</v>
      </c>
      <c r="J61" s="101"/>
      <c r="K61" s="101"/>
      <c r="L61" s="102"/>
      <c r="M61" s="41"/>
    </row>
    <row r="62" spans="1:14" s="15" customFormat="1" ht="39" customHeight="1">
      <c r="A62" s="22"/>
      <c r="B62" s="23" t="s">
        <v>138</v>
      </c>
      <c r="C62" s="108" t="s">
        <v>175</v>
      </c>
      <c r="D62" s="109"/>
      <c r="E62" s="109"/>
      <c r="F62" s="109"/>
      <c r="G62" s="109"/>
      <c r="H62" s="110"/>
      <c r="I62" s="100" t="s">
        <v>147</v>
      </c>
      <c r="J62" s="101"/>
      <c r="K62" s="101"/>
      <c r="L62" s="102"/>
      <c r="M62" s="42"/>
      <c r="N62" s="89"/>
    </row>
    <row r="63" spans="1:14" s="15" customFormat="1" ht="39" customHeight="1">
      <c r="A63" s="22"/>
      <c r="B63" s="23" t="s">
        <v>139</v>
      </c>
      <c r="C63" s="108" t="s">
        <v>176</v>
      </c>
      <c r="D63" s="109"/>
      <c r="E63" s="109"/>
      <c r="F63" s="109"/>
      <c r="G63" s="109"/>
      <c r="H63" s="110"/>
      <c r="I63" s="100" t="s">
        <v>121</v>
      </c>
      <c r="J63" s="101"/>
      <c r="K63" s="101"/>
      <c r="L63" s="102"/>
      <c r="M63" s="43"/>
      <c r="N63" s="38"/>
    </row>
    <row r="64" spans="1:14" s="15" customFormat="1" ht="12.75">
      <c r="A64" s="22"/>
      <c r="F64" s="85"/>
      <c r="G64" s="85"/>
    </row>
    <row r="65" spans="1:13" s="15" customFormat="1" ht="12.75">
      <c r="A65" s="44">
        <v>9</v>
      </c>
      <c r="B65" s="104" t="s">
        <v>44</v>
      </c>
      <c r="C65" s="104"/>
      <c r="D65" s="104"/>
      <c r="E65" s="104"/>
      <c r="F65" s="85" t="s">
        <v>11</v>
      </c>
      <c r="G65" s="85"/>
      <c r="M65" s="39"/>
    </row>
    <row r="66" spans="1:13" s="15" customFormat="1" ht="12.75">
      <c r="A66" s="22"/>
      <c r="B66" s="103" t="s">
        <v>28</v>
      </c>
      <c r="C66" s="148" t="s">
        <v>44</v>
      </c>
      <c r="D66" s="149"/>
      <c r="E66" s="149"/>
      <c r="F66" s="149"/>
      <c r="G66" s="149"/>
      <c r="H66" s="150"/>
      <c r="I66" s="103" t="s">
        <v>45</v>
      </c>
      <c r="J66" s="103"/>
      <c r="K66" s="103"/>
      <c r="L66" s="103"/>
      <c r="M66" s="2"/>
    </row>
    <row r="67" spans="1:13" s="15" customFormat="1" ht="12.75">
      <c r="A67" s="22"/>
      <c r="B67" s="103"/>
      <c r="C67" s="151"/>
      <c r="D67" s="152"/>
      <c r="E67" s="152"/>
      <c r="F67" s="152"/>
      <c r="G67" s="152"/>
      <c r="H67" s="153"/>
      <c r="I67" s="103"/>
      <c r="J67" s="103"/>
      <c r="K67" s="103"/>
      <c r="L67" s="103"/>
      <c r="M67" s="2"/>
    </row>
    <row r="68" spans="1:13" s="15" customFormat="1" ht="51" customHeight="1">
      <c r="A68" s="22"/>
      <c r="B68" s="23" t="s">
        <v>134</v>
      </c>
      <c r="C68" s="108" t="s">
        <v>177</v>
      </c>
      <c r="D68" s="109"/>
      <c r="E68" s="109"/>
      <c r="F68" s="109"/>
      <c r="G68" s="109"/>
      <c r="H68" s="110"/>
      <c r="I68" s="100" t="s">
        <v>166</v>
      </c>
      <c r="J68" s="101"/>
      <c r="K68" s="101"/>
      <c r="L68" s="102"/>
      <c r="M68" s="48"/>
    </row>
    <row r="69" spans="1:13" s="15" customFormat="1" ht="39" customHeight="1">
      <c r="A69" s="22"/>
      <c r="B69" s="23" t="s">
        <v>135</v>
      </c>
      <c r="C69" s="108" t="s">
        <v>177</v>
      </c>
      <c r="D69" s="109"/>
      <c r="E69" s="109"/>
      <c r="F69" s="109"/>
      <c r="G69" s="109"/>
      <c r="H69" s="110"/>
      <c r="I69" s="100" t="s">
        <v>167</v>
      </c>
      <c r="J69" s="101"/>
      <c r="K69" s="101"/>
      <c r="L69" s="102"/>
      <c r="M69" s="49"/>
    </row>
    <row r="70" spans="1:13" s="15" customFormat="1" ht="51" customHeight="1">
      <c r="A70" s="22"/>
      <c r="B70" s="23" t="s">
        <v>136</v>
      </c>
      <c r="C70" s="108" t="s">
        <v>177</v>
      </c>
      <c r="D70" s="109"/>
      <c r="E70" s="109"/>
      <c r="F70" s="109"/>
      <c r="G70" s="109"/>
      <c r="H70" s="110"/>
      <c r="I70" s="100" t="s">
        <v>168</v>
      </c>
      <c r="J70" s="101"/>
      <c r="K70" s="101"/>
      <c r="L70" s="102"/>
      <c r="M70" s="49"/>
    </row>
    <row r="71" spans="1:13" s="15" customFormat="1" ht="39" customHeight="1">
      <c r="A71" s="22"/>
      <c r="B71" s="23" t="s">
        <v>137</v>
      </c>
      <c r="C71" s="108" t="s">
        <v>177</v>
      </c>
      <c r="D71" s="109"/>
      <c r="E71" s="109"/>
      <c r="F71" s="109"/>
      <c r="G71" s="109"/>
      <c r="H71" s="110"/>
      <c r="I71" s="100" t="s">
        <v>169</v>
      </c>
      <c r="J71" s="101"/>
      <c r="K71" s="101"/>
      <c r="L71" s="102"/>
      <c r="M71" s="49"/>
    </row>
    <row r="72" spans="1:13" s="15" customFormat="1" ht="39" customHeight="1">
      <c r="A72" s="22"/>
      <c r="B72" s="23" t="s">
        <v>138</v>
      </c>
      <c r="C72" s="108" t="s">
        <v>177</v>
      </c>
      <c r="D72" s="109"/>
      <c r="E72" s="109"/>
      <c r="F72" s="109"/>
      <c r="G72" s="109"/>
      <c r="H72" s="110"/>
      <c r="I72" s="100" t="s">
        <v>147</v>
      </c>
      <c r="J72" s="101"/>
      <c r="K72" s="101"/>
      <c r="L72" s="102"/>
      <c r="M72" s="49"/>
    </row>
    <row r="73" spans="1:13" s="15" customFormat="1" ht="39" customHeight="1">
      <c r="A73" s="22"/>
      <c r="B73" s="23" t="s">
        <v>139</v>
      </c>
      <c r="C73" s="154" t="s">
        <v>178</v>
      </c>
      <c r="D73" s="155"/>
      <c r="E73" s="155"/>
      <c r="F73" s="155"/>
      <c r="G73" s="155"/>
      <c r="H73" s="156"/>
      <c r="I73" s="100" t="s">
        <v>121</v>
      </c>
      <c r="J73" s="101"/>
      <c r="K73" s="101"/>
      <c r="L73" s="102"/>
      <c r="M73" s="49"/>
    </row>
    <row r="74" spans="1:13" s="15" customFormat="1" ht="15" customHeight="1">
      <c r="A74" s="22"/>
      <c r="B74" s="50"/>
      <c r="C74" s="51"/>
      <c r="D74" s="51"/>
      <c r="E74" s="51"/>
      <c r="F74" s="51"/>
      <c r="G74" s="51"/>
      <c r="H74" s="51"/>
      <c r="I74" s="38"/>
      <c r="J74" s="38"/>
      <c r="K74" s="38"/>
      <c r="L74" s="38"/>
      <c r="M74" s="49"/>
    </row>
    <row r="75" spans="1:13" s="15" customFormat="1" ht="12.75">
      <c r="A75" s="44">
        <v>10</v>
      </c>
      <c r="B75" s="104" t="s">
        <v>46</v>
      </c>
      <c r="C75" s="104"/>
      <c r="D75" s="104"/>
      <c r="E75" s="104"/>
      <c r="F75" s="85" t="s">
        <v>11</v>
      </c>
      <c r="G75" s="85"/>
      <c r="M75" s="39"/>
    </row>
    <row r="76" spans="1:13" s="15" customFormat="1" ht="30" customHeight="1">
      <c r="A76" s="22"/>
      <c r="B76" s="81" t="s">
        <v>28</v>
      </c>
      <c r="C76" s="105" t="s">
        <v>32</v>
      </c>
      <c r="D76" s="106"/>
      <c r="E76" s="106"/>
      <c r="F76" s="106"/>
      <c r="G76" s="106"/>
      <c r="H76" s="106"/>
      <c r="I76" s="106"/>
      <c r="J76" s="106"/>
      <c r="K76" s="106"/>
      <c r="L76" s="107"/>
      <c r="M76" s="2"/>
    </row>
    <row r="77" spans="1:13" s="15" customFormat="1" ht="15" customHeight="1">
      <c r="A77" s="22"/>
      <c r="B77" s="23">
        <v>1</v>
      </c>
      <c r="C77" s="45" t="s">
        <v>179</v>
      </c>
      <c r="D77" s="46"/>
      <c r="E77" s="46"/>
      <c r="F77" s="46"/>
      <c r="G77" s="46"/>
      <c r="H77" s="46"/>
      <c r="I77" s="46"/>
      <c r="J77" s="46"/>
      <c r="K77" s="46"/>
      <c r="L77" s="47"/>
      <c r="M77" s="48"/>
    </row>
    <row r="78" spans="1:13" s="15" customFormat="1" ht="15" customHeight="1">
      <c r="A78" s="22"/>
      <c r="B78" s="23">
        <v>2</v>
      </c>
      <c r="C78" s="45" t="s">
        <v>180</v>
      </c>
      <c r="D78" s="46"/>
      <c r="E78" s="46"/>
      <c r="F78" s="46"/>
      <c r="G78" s="46"/>
      <c r="H78" s="46"/>
      <c r="I78" s="46"/>
      <c r="J78" s="46"/>
      <c r="K78" s="46"/>
      <c r="L78" s="47"/>
      <c r="M78" s="48"/>
    </row>
    <row r="79" spans="1:13" s="15" customFormat="1" ht="15" customHeight="1">
      <c r="A79" s="22"/>
      <c r="B79" s="23">
        <v>3</v>
      </c>
      <c r="C79" s="92" t="s">
        <v>181</v>
      </c>
      <c r="D79" s="93"/>
      <c r="E79" s="93"/>
      <c r="F79" s="93"/>
      <c r="G79" s="93"/>
      <c r="H79" s="93"/>
      <c r="I79" s="93"/>
      <c r="J79" s="93"/>
      <c r="K79" s="93"/>
      <c r="L79" s="94"/>
      <c r="M79" s="48"/>
    </row>
    <row r="80" spans="1:13" s="15" customFormat="1" ht="16.5" customHeight="1">
      <c r="A80" s="22"/>
      <c r="B80" s="23">
        <v>4</v>
      </c>
      <c r="C80" s="111" t="s">
        <v>192</v>
      </c>
      <c r="D80" s="112"/>
      <c r="E80" s="112"/>
      <c r="F80" s="112"/>
      <c r="G80" s="112"/>
      <c r="H80" s="112"/>
      <c r="I80" s="112"/>
      <c r="J80" s="112"/>
      <c r="K80" s="112"/>
      <c r="L80" s="113"/>
      <c r="M80" s="48"/>
    </row>
    <row r="81" spans="1:13" s="15" customFormat="1" ht="15" customHeight="1">
      <c r="A81" s="2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48"/>
    </row>
    <row r="82" spans="1:13" s="15" customFormat="1" ht="15" customHeight="1">
      <c r="A82" s="22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48"/>
    </row>
    <row r="83" spans="1:13" s="15" customFormat="1" ht="15" customHeight="1">
      <c r="A83" s="2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48"/>
    </row>
    <row r="84" spans="1:13" s="15" customFormat="1" ht="12.75">
      <c r="A84" s="22"/>
      <c r="F84" s="85"/>
      <c r="G84" s="85"/>
      <c r="M84" s="39"/>
    </row>
    <row r="85" spans="1:13" s="15" customFormat="1" ht="12.75">
      <c r="A85" s="44">
        <v>11</v>
      </c>
      <c r="B85" s="54" t="s">
        <v>47</v>
      </c>
      <c r="C85" s="54"/>
      <c r="D85" s="54"/>
      <c r="E85" s="54"/>
      <c r="F85" s="85" t="s">
        <v>11</v>
      </c>
      <c r="G85" s="85"/>
      <c r="M85" s="39"/>
    </row>
    <row r="86" spans="1:13" s="15" customFormat="1" ht="30" customHeight="1">
      <c r="A86" s="22"/>
      <c r="B86" s="81" t="s">
        <v>28</v>
      </c>
      <c r="C86" s="105" t="s">
        <v>32</v>
      </c>
      <c r="D86" s="106"/>
      <c r="E86" s="106"/>
      <c r="F86" s="106"/>
      <c r="G86" s="106"/>
      <c r="H86" s="106"/>
      <c r="I86" s="106"/>
      <c r="J86" s="106"/>
      <c r="K86" s="106"/>
      <c r="L86" s="107"/>
      <c r="M86" s="2"/>
    </row>
    <row r="87" spans="1:13" s="15" customFormat="1" ht="15" customHeight="1">
      <c r="A87" s="22"/>
      <c r="B87" s="23">
        <v>1</v>
      </c>
      <c r="C87" s="108" t="s">
        <v>182</v>
      </c>
      <c r="D87" s="109"/>
      <c r="E87" s="109"/>
      <c r="F87" s="109"/>
      <c r="G87" s="109"/>
      <c r="H87" s="109"/>
      <c r="I87" s="109"/>
      <c r="J87" s="109"/>
      <c r="K87" s="109"/>
      <c r="L87" s="110"/>
      <c r="M87" s="49"/>
    </row>
    <row r="88" spans="1:13" s="15" customFormat="1" ht="15" customHeight="1">
      <c r="A88" s="22"/>
      <c r="B88" s="23">
        <v>2</v>
      </c>
      <c r="C88" s="108" t="s">
        <v>183</v>
      </c>
      <c r="D88" s="109"/>
      <c r="E88" s="109"/>
      <c r="F88" s="109"/>
      <c r="G88" s="109"/>
      <c r="H88" s="109"/>
      <c r="I88" s="109"/>
      <c r="J88" s="109"/>
      <c r="K88" s="109"/>
      <c r="L88" s="110"/>
      <c r="M88" s="49"/>
    </row>
    <row r="89" spans="1:13" s="15" customFormat="1" ht="27.75" customHeight="1">
      <c r="A89" s="22"/>
      <c r="B89" s="23">
        <v>3</v>
      </c>
      <c r="C89" s="108" t="s">
        <v>184</v>
      </c>
      <c r="D89" s="109"/>
      <c r="E89" s="109"/>
      <c r="F89" s="109"/>
      <c r="G89" s="109"/>
      <c r="H89" s="109"/>
      <c r="I89" s="109"/>
      <c r="J89" s="109"/>
      <c r="K89" s="109"/>
      <c r="L89" s="110"/>
      <c r="M89" s="49"/>
    </row>
    <row r="90" spans="1:13" s="15" customFormat="1" ht="15" customHeight="1">
      <c r="A90" s="22"/>
      <c r="B90" s="23">
        <v>4</v>
      </c>
      <c r="C90" s="108" t="s">
        <v>185</v>
      </c>
      <c r="D90" s="109"/>
      <c r="E90" s="109"/>
      <c r="F90" s="109"/>
      <c r="G90" s="109"/>
      <c r="H90" s="109"/>
      <c r="I90" s="109"/>
      <c r="J90" s="109"/>
      <c r="K90" s="109"/>
      <c r="L90" s="110"/>
      <c r="M90" s="49"/>
    </row>
    <row r="91" spans="1:13" s="15" customFormat="1" ht="12.75">
      <c r="A91" s="22"/>
      <c r="F91" s="85"/>
      <c r="G91" s="85"/>
    </row>
    <row r="92" spans="1:13" s="15" customFormat="1" ht="12.75">
      <c r="A92" s="22"/>
      <c r="F92" s="85"/>
      <c r="G92" s="85"/>
    </row>
    <row r="93" spans="1:13" s="15" customFormat="1" ht="12.75">
      <c r="A93" s="44">
        <v>12</v>
      </c>
      <c r="B93" s="104" t="s">
        <v>48</v>
      </c>
      <c r="C93" s="104"/>
      <c r="D93" s="104"/>
      <c r="E93" s="104"/>
      <c r="F93" s="85" t="s">
        <v>11</v>
      </c>
      <c r="G93" s="85"/>
    </row>
    <row r="94" spans="1:13" s="15" customFormat="1" ht="12.75">
      <c r="A94" s="22"/>
      <c r="B94" s="103" t="s">
        <v>28</v>
      </c>
      <c r="C94" s="148" t="s">
        <v>6</v>
      </c>
      <c r="D94" s="149"/>
      <c r="E94" s="150"/>
      <c r="F94" s="103" t="s">
        <v>49</v>
      </c>
      <c r="G94" s="103"/>
      <c r="H94" s="103"/>
      <c r="I94" s="103"/>
      <c r="J94" s="103"/>
      <c r="K94" s="103" t="s">
        <v>50</v>
      </c>
      <c r="L94" s="103"/>
      <c r="M94" s="2"/>
    </row>
    <row r="95" spans="1:13" s="15" customFormat="1" ht="12.75">
      <c r="A95" s="22"/>
      <c r="B95" s="103"/>
      <c r="C95" s="151"/>
      <c r="D95" s="152"/>
      <c r="E95" s="153"/>
      <c r="F95" s="103"/>
      <c r="G95" s="103"/>
      <c r="H95" s="103"/>
      <c r="I95" s="103"/>
      <c r="J95" s="103"/>
      <c r="K95" s="103"/>
      <c r="L95" s="103"/>
      <c r="M95" s="2"/>
    </row>
    <row r="96" spans="1:13" s="15" customFormat="1" ht="27" customHeight="1">
      <c r="A96" s="22"/>
      <c r="B96" s="23">
        <v>1</v>
      </c>
      <c r="C96" s="100" t="s">
        <v>158</v>
      </c>
      <c r="D96" s="101"/>
      <c r="E96" s="102"/>
      <c r="F96" s="100" t="s">
        <v>119</v>
      </c>
      <c r="G96" s="101"/>
      <c r="H96" s="101"/>
      <c r="I96" s="101"/>
      <c r="J96" s="102"/>
      <c r="K96" s="114" t="s">
        <v>186</v>
      </c>
      <c r="L96" s="115"/>
      <c r="M96" s="55"/>
    </row>
    <row r="97" spans="1:13" s="15" customFormat="1" ht="27" customHeight="1">
      <c r="A97" s="22"/>
      <c r="B97" s="23">
        <v>2</v>
      </c>
      <c r="C97" s="108" t="s">
        <v>127</v>
      </c>
      <c r="D97" s="109"/>
      <c r="E97" s="110"/>
      <c r="F97" s="100" t="s">
        <v>119</v>
      </c>
      <c r="G97" s="101"/>
      <c r="H97" s="101"/>
      <c r="I97" s="101"/>
      <c r="J97" s="102"/>
      <c r="K97" s="114" t="s">
        <v>186</v>
      </c>
      <c r="L97" s="115"/>
      <c r="M97" s="56"/>
    </row>
    <row r="98" spans="1:13" s="15" customFormat="1" ht="27" customHeight="1">
      <c r="A98" s="22"/>
      <c r="B98" s="24">
        <v>3</v>
      </c>
      <c r="C98" s="100" t="s">
        <v>193</v>
      </c>
      <c r="D98" s="101"/>
      <c r="E98" s="102"/>
      <c r="F98" s="100" t="s">
        <v>119</v>
      </c>
      <c r="G98" s="101"/>
      <c r="H98" s="101"/>
      <c r="I98" s="101"/>
      <c r="J98" s="102"/>
      <c r="K98" s="114" t="s">
        <v>186</v>
      </c>
      <c r="L98" s="115"/>
      <c r="M98" s="56"/>
    </row>
    <row r="99" spans="1:13" s="15" customFormat="1" ht="27" customHeight="1">
      <c r="A99" s="22"/>
      <c r="B99" s="23">
        <v>4</v>
      </c>
      <c r="C99" s="108" t="s">
        <v>26</v>
      </c>
      <c r="D99" s="109"/>
      <c r="E99" s="110"/>
      <c r="F99" s="100" t="s">
        <v>119</v>
      </c>
      <c r="G99" s="101"/>
      <c r="H99" s="101"/>
      <c r="I99" s="101"/>
      <c r="J99" s="102"/>
      <c r="K99" s="100" t="s">
        <v>125</v>
      </c>
      <c r="L99" s="102"/>
      <c r="M99" s="56"/>
    </row>
    <row r="100" spans="1:13" s="15" customFormat="1" ht="15" customHeight="1">
      <c r="A100" s="22"/>
      <c r="B100" s="50"/>
      <c r="C100" s="51"/>
      <c r="D100" s="51"/>
      <c r="E100" s="51"/>
      <c r="F100" s="38"/>
      <c r="G100" s="38"/>
      <c r="H100" s="38"/>
      <c r="I100" s="38"/>
      <c r="J100" s="38"/>
      <c r="K100" s="38"/>
      <c r="L100" s="38"/>
      <c r="M100" s="56"/>
    </row>
    <row r="101" spans="1:13" s="15" customFormat="1" ht="12.75">
      <c r="A101" s="44">
        <v>13</v>
      </c>
      <c r="B101" s="104" t="s">
        <v>51</v>
      </c>
      <c r="C101" s="104"/>
      <c r="D101" s="104"/>
      <c r="E101" s="104"/>
      <c r="F101" s="104"/>
      <c r="G101" s="84"/>
      <c r="M101" s="39"/>
    </row>
    <row r="102" spans="1:13" s="15" customFormat="1" ht="30.75" customHeight="1">
      <c r="A102" s="22"/>
      <c r="B102" s="57" t="s">
        <v>28</v>
      </c>
      <c r="C102" s="144" t="s">
        <v>52</v>
      </c>
      <c r="D102" s="145"/>
      <c r="E102" s="145"/>
      <c r="F102" s="145"/>
      <c r="G102" s="145"/>
      <c r="H102" s="146"/>
      <c r="I102" s="144" t="s">
        <v>53</v>
      </c>
      <c r="J102" s="145"/>
      <c r="K102" s="145"/>
      <c r="L102" s="145"/>
      <c r="M102" s="2"/>
    </row>
    <row r="103" spans="1:13" s="15" customFormat="1" ht="12.75">
      <c r="A103" s="22"/>
      <c r="B103" s="58" t="s">
        <v>1</v>
      </c>
      <c r="C103" s="59" t="s">
        <v>67</v>
      </c>
      <c r="D103" s="59"/>
      <c r="E103" s="90"/>
      <c r="F103" s="59"/>
      <c r="G103" s="59"/>
      <c r="H103" s="90"/>
      <c r="I103" s="60" t="s">
        <v>68</v>
      </c>
      <c r="J103" s="59"/>
      <c r="K103" s="59"/>
      <c r="L103" s="61"/>
      <c r="M103" s="62"/>
    </row>
    <row r="104" spans="1:13" s="15" customFormat="1" ht="12.75">
      <c r="A104" s="22"/>
      <c r="B104" s="58">
        <v>2</v>
      </c>
      <c r="C104" s="59" t="s">
        <v>69</v>
      </c>
      <c r="D104" s="59"/>
      <c r="E104" s="90"/>
      <c r="F104" s="59"/>
      <c r="G104" s="59"/>
      <c r="H104" s="90"/>
      <c r="I104" s="63" t="s">
        <v>76</v>
      </c>
      <c r="J104" s="64"/>
      <c r="K104" s="64"/>
      <c r="L104" s="65"/>
      <c r="M104" s="66"/>
    </row>
    <row r="105" spans="1:13" s="15" customFormat="1" ht="12.75">
      <c r="A105" s="22"/>
      <c r="B105" s="58">
        <v>3</v>
      </c>
      <c r="C105" s="59" t="s">
        <v>70</v>
      </c>
      <c r="D105" s="59"/>
      <c r="E105" s="90"/>
      <c r="F105" s="59"/>
      <c r="G105" s="59"/>
      <c r="H105" s="90"/>
      <c r="I105" s="63" t="s">
        <v>77</v>
      </c>
      <c r="J105" s="64"/>
      <c r="K105" s="64"/>
      <c r="L105" s="65"/>
      <c r="M105" s="66"/>
    </row>
    <row r="106" spans="1:13" s="15" customFormat="1" ht="12.75">
      <c r="A106" s="22"/>
      <c r="B106" s="58">
        <v>4</v>
      </c>
      <c r="C106" s="64" t="s">
        <v>71</v>
      </c>
      <c r="D106" s="64"/>
      <c r="E106" s="90"/>
      <c r="F106" s="64"/>
      <c r="G106" s="64"/>
      <c r="H106" s="90"/>
      <c r="I106" s="63" t="s">
        <v>78</v>
      </c>
      <c r="J106" s="64"/>
      <c r="K106" s="64"/>
      <c r="L106" s="65"/>
      <c r="M106" s="66"/>
    </row>
    <row r="107" spans="1:13" s="15" customFormat="1" ht="12.75">
      <c r="A107" s="22"/>
      <c r="B107" s="58">
        <v>5</v>
      </c>
      <c r="C107" s="64" t="s">
        <v>72</v>
      </c>
      <c r="D107" s="64"/>
      <c r="E107" s="90"/>
      <c r="F107" s="64"/>
      <c r="G107" s="64"/>
      <c r="H107" s="90"/>
      <c r="I107" s="63" t="s">
        <v>79</v>
      </c>
      <c r="J107" s="64"/>
      <c r="K107" s="64"/>
      <c r="L107" s="65"/>
      <c r="M107" s="66"/>
    </row>
    <row r="108" spans="1:13" s="15" customFormat="1" ht="12.75">
      <c r="A108" s="22"/>
      <c r="B108" s="58">
        <v>6</v>
      </c>
      <c r="C108" s="64" t="s">
        <v>73</v>
      </c>
      <c r="D108" s="64"/>
      <c r="E108" s="90"/>
      <c r="F108" s="64"/>
      <c r="G108" s="64"/>
      <c r="H108" s="90"/>
      <c r="I108" s="63" t="s">
        <v>80</v>
      </c>
      <c r="J108" s="64"/>
      <c r="K108" s="64"/>
      <c r="L108" s="65"/>
      <c r="M108" s="66"/>
    </row>
    <row r="109" spans="1:13" s="15" customFormat="1" ht="12.75">
      <c r="A109" s="22"/>
      <c r="B109" s="58">
        <v>7</v>
      </c>
      <c r="C109" s="64" t="s">
        <v>74</v>
      </c>
      <c r="D109" s="64"/>
      <c r="E109" s="90"/>
      <c r="F109" s="64"/>
      <c r="G109" s="64"/>
      <c r="H109" s="90"/>
      <c r="I109" s="63" t="s">
        <v>81</v>
      </c>
      <c r="J109" s="64"/>
      <c r="K109" s="64"/>
      <c r="L109" s="65"/>
      <c r="M109" s="66"/>
    </row>
    <row r="110" spans="1:13" s="15" customFormat="1" ht="12.75">
      <c r="A110" s="22"/>
      <c r="B110" s="58">
        <v>8</v>
      </c>
      <c r="C110" s="59" t="s">
        <v>75</v>
      </c>
      <c r="D110" s="59"/>
      <c r="E110" s="90"/>
      <c r="F110" s="59"/>
      <c r="G110" s="59"/>
      <c r="H110" s="90"/>
      <c r="I110" s="95" t="s">
        <v>187</v>
      </c>
      <c r="J110" s="59"/>
      <c r="K110" s="59"/>
      <c r="L110" s="61"/>
      <c r="M110" s="62"/>
    </row>
    <row r="111" spans="1:13" s="15" customFormat="1" ht="12.75">
      <c r="A111" s="22"/>
      <c r="B111" s="58">
        <v>9</v>
      </c>
      <c r="C111" s="59" t="s">
        <v>126</v>
      </c>
      <c r="D111" s="59"/>
      <c r="E111" s="90"/>
      <c r="F111" s="59"/>
      <c r="G111" s="59"/>
      <c r="H111" s="90"/>
      <c r="I111" s="60" t="s">
        <v>82</v>
      </c>
      <c r="J111" s="59"/>
      <c r="K111" s="59"/>
      <c r="L111" s="61"/>
      <c r="M111" s="62"/>
    </row>
    <row r="112" spans="1:13" s="15" customFormat="1" ht="12.75">
      <c r="A112" s="22"/>
      <c r="B112" s="52"/>
      <c r="C112" s="67"/>
      <c r="D112" s="67"/>
      <c r="E112" s="89"/>
      <c r="F112" s="67"/>
      <c r="G112" s="67"/>
      <c r="H112" s="89"/>
      <c r="I112" s="67"/>
      <c r="J112" s="67"/>
      <c r="K112" s="67"/>
      <c r="L112" s="62"/>
      <c r="M112" s="62"/>
    </row>
    <row r="113" spans="1:13" s="15" customFormat="1" ht="12.75">
      <c r="A113" s="22">
        <v>14</v>
      </c>
      <c r="B113" s="147" t="s">
        <v>54</v>
      </c>
      <c r="C113" s="147"/>
      <c r="D113" s="147"/>
      <c r="E113" s="147"/>
      <c r="F113" s="85"/>
      <c r="G113" s="85"/>
    </row>
    <row r="114" spans="1:13" s="15" customFormat="1" ht="12.75">
      <c r="A114" s="22"/>
      <c r="B114" s="103" t="s">
        <v>28</v>
      </c>
      <c r="C114" s="105" t="s">
        <v>55</v>
      </c>
      <c r="D114" s="106"/>
      <c r="E114" s="106"/>
      <c r="F114" s="106"/>
      <c r="G114" s="106"/>
      <c r="H114" s="106"/>
      <c r="I114" s="105" t="s">
        <v>56</v>
      </c>
      <c r="J114" s="106"/>
      <c r="K114" s="106"/>
      <c r="L114" s="107"/>
    </row>
    <row r="115" spans="1:13" s="15" customFormat="1" ht="12.75">
      <c r="A115" s="22"/>
      <c r="B115" s="103"/>
      <c r="C115" s="105"/>
      <c r="D115" s="106"/>
      <c r="E115" s="106"/>
      <c r="F115" s="106"/>
      <c r="G115" s="106"/>
      <c r="H115" s="106"/>
      <c r="I115" s="105"/>
      <c r="J115" s="106"/>
      <c r="K115" s="106"/>
      <c r="L115" s="107"/>
    </row>
    <row r="116" spans="1:13" s="15" customFormat="1" ht="12.75">
      <c r="A116" s="22"/>
      <c r="B116" s="68" t="s">
        <v>1</v>
      </c>
      <c r="C116" s="141" t="s">
        <v>82</v>
      </c>
      <c r="D116" s="142"/>
      <c r="E116" s="142"/>
      <c r="F116" s="142"/>
      <c r="G116" s="142"/>
      <c r="H116" s="143"/>
      <c r="I116" s="69"/>
      <c r="J116" s="70"/>
      <c r="K116" s="70"/>
      <c r="L116" s="71"/>
    </row>
    <row r="117" spans="1:13" s="15" customFormat="1" ht="12.75">
      <c r="A117" s="22"/>
      <c r="F117" s="85"/>
      <c r="G117" s="85"/>
    </row>
    <row r="118" spans="1:13" s="15" customFormat="1" ht="12.75">
      <c r="A118" s="44">
        <v>15</v>
      </c>
      <c r="B118" s="54" t="s">
        <v>57</v>
      </c>
      <c r="C118" s="3"/>
      <c r="D118" s="3"/>
      <c r="E118" s="3"/>
      <c r="F118" s="85"/>
      <c r="G118" s="85"/>
      <c r="H118" s="3"/>
      <c r="I118" s="3"/>
      <c r="J118" s="3"/>
      <c r="K118" s="3"/>
      <c r="L118" s="3"/>
      <c r="M118" s="3"/>
    </row>
    <row r="119" spans="1:13" s="15" customFormat="1" ht="12.75">
      <c r="A119" s="22"/>
      <c r="B119" s="72" t="s">
        <v>14</v>
      </c>
      <c r="C119" s="3" t="s">
        <v>109</v>
      </c>
      <c r="D119" s="3"/>
      <c r="E119" s="3"/>
      <c r="F119" s="85"/>
      <c r="G119" s="85"/>
      <c r="H119" s="3"/>
      <c r="I119" s="3"/>
      <c r="J119" s="3"/>
      <c r="K119" s="3"/>
      <c r="L119" s="3"/>
      <c r="M119" s="3"/>
    </row>
    <row r="120" spans="1:13" s="15" customFormat="1" ht="12.75">
      <c r="A120" s="22"/>
      <c r="B120" s="72"/>
      <c r="C120" s="3" t="s">
        <v>90</v>
      </c>
      <c r="D120" s="3" t="s">
        <v>156</v>
      </c>
      <c r="E120" s="85"/>
      <c r="F120" s="85"/>
      <c r="G120" s="3"/>
      <c r="H120" s="3"/>
      <c r="I120" s="3"/>
      <c r="J120" s="3"/>
      <c r="K120" s="3"/>
      <c r="L120" s="3"/>
      <c r="M120" s="3"/>
    </row>
    <row r="121" spans="1:13" s="15" customFormat="1" ht="12.75">
      <c r="A121" s="22"/>
      <c r="B121" s="72"/>
      <c r="C121" s="3" t="s">
        <v>91</v>
      </c>
      <c r="D121" s="3" t="s">
        <v>133</v>
      </c>
      <c r="E121" s="85"/>
      <c r="F121" s="85"/>
      <c r="G121" s="3"/>
      <c r="H121" s="3"/>
      <c r="I121" s="3"/>
      <c r="J121" s="3"/>
      <c r="K121" s="3"/>
      <c r="L121" s="3"/>
      <c r="M121" s="3"/>
    </row>
    <row r="122" spans="1:13" s="15" customFormat="1" ht="12.75">
      <c r="A122" s="22"/>
      <c r="B122" s="72"/>
      <c r="C122" s="3" t="s">
        <v>92</v>
      </c>
      <c r="D122" s="3" t="s">
        <v>140</v>
      </c>
      <c r="E122" s="85"/>
      <c r="F122" s="85"/>
      <c r="G122" s="3"/>
      <c r="H122" s="3"/>
      <c r="I122" s="3"/>
      <c r="J122" s="3"/>
      <c r="K122" s="3"/>
      <c r="L122" s="3"/>
      <c r="M122" s="3"/>
    </row>
    <row r="123" spans="1:13" s="15" customFormat="1" ht="12.75">
      <c r="A123" s="22"/>
      <c r="B123" s="72"/>
      <c r="C123" s="3" t="s">
        <v>95</v>
      </c>
      <c r="D123" s="3" t="s">
        <v>157</v>
      </c>
      <c r="E123" s="85"/>
      <c r="F123" s="85"/>
      <c r="G123" s="3"/>
      <c r="H123" s="3"/>
      <c r="I123" s="3"/>
      <c r="J123" s="3"/>
      <c r="K123" s="3"/>
      <c r="L123" s="3"/>
      <c r="M123" s="3"/>
    </row>
    <row r="124" spans="1:13" s="15" customFormat="1" ht="14.25" customHeight="1">
      <c r="A124" s="22"/>
      <c r="B124" s="72"/>
      <c r="C124" s="85"/>
      <c r="D124" s="85"/>
      <c r="E124" s="3"/>
      <c r="F124" s="85"/>
      <c r="G124" s="85"/>
      <c r="H124" s="73"/>
      <c r="I124" s="73"/>
      <c r="J124" s="73"/>
      <c r="K124" s="73"/>
      <c r="L124" s="73"/>
      <c r="M124" s="73"/>
    </row>
    <row r="125" spans="1:13" s="15" customFormat="1" ht="12.75">
      <c r="A125" s="22"/>
      <c r="B125" s="72" t="s">
        <v>15</v>
      </c>
      <c r="C125" s="3" t="s">
        <v>110</v>
      </c>
      <c r="D125" s="3"/>
      <c r="E125" s="3"/>
      <c r="F125" s="85"/>
      <c r="G125" s="85"/>
      <c r="H125" s="3"/>
      <c r="I125" s="3"/>
      <c r="J125" s="3"/>
      <c r="K125" s="3"/>
      <c r="L125" s="3"/>
      <c r="M125" s="3"/>
    </row>
    <row r="126" spans="1:13" s="15" customFormat="1" ht="12.75">
      <c r="A126" s="22"/>
      <c r="B126" s="72"/>
      <c r="C126" s="85" t="s">
        <v>90</v>
      </c>
      <c r="D126" s="22" t="s">
        <v>154</v>
      </c>
      <c r="E126" s="3" t="s">
        <v>155</v>
      </c>
      <c r="F126" s="85"/>
      <c r="G126" s="85"/>
      <c r="H126" s="3"/>
      <c r="I126" s="3"/>
      <c r="J126" s="3"/>
      <c r="K126" s="3"/>
      <c r="L126" s="3"/>
      <c r="M126" s="3"/>
    </row>
    <row r="127" spans="1:13" s="15" customFormat="1" ht="12.75">
      <c r="A127" s="22"/>
      <c r="B127" s="72"/>
      <c r="C127" s="85" t="s">
        <v>91</v>
      </c>
      <c r="D127" s="22" t="s">
        <v>141</v>
      </c>
      <c r="E127" s="3" t="s">
        <v>123</v>
      </c>
      <c r="F127" s="85"/>
      <c r="G127" s="85"/>
      <c r="H127" s="3"/>
      <c r="I127" s="3"/>
      <c r="J127" s="3"/>
      <c r="K127" s="3"/>
      <c r="L127" s="3"/>
      <c r="M127" s="3"/>
    </row>
    <row r="128" spans="1:13" s="15" customFormat="1" ht="12.75">
      <c r="A128" s="22"/>
      <c r="B128" s="72"/>
      <c r="C128" s="85" t="s">
        <v>92</v>
      </c>
      <c r="D128" s="22" t="s">
        <v>94</v>
      </c>
      <c r="E128" s="3" t="s">
        <v>124</v>
      </c>
      <c r="F128" s="85"/>
      <c r="G128" s="85"/>
      <c r="H128" s="3"/>
      <c r="I128" s="3"/>
      <c r="J128" s="3"/>
      <c r="K128" s="3"/>
      <c r="L128" s="3"/>
      <c r="M128" s="3"/>
    </row>
    <row r="129" spans="1:13" s="15" customFormat="1" ht="12.75">
      <c r="A129" s="22"/>
      <c r="B129" s="72"/>
      <c r="C129" s="85" t="s">
        <v>95</v>
      </c>
      <c r="D129" s="22" t="s">
        <v>93</v>
      </c>
      <c r="E129" s="3" t="s">
        <v>128</v>
      </c>
      <c r="F129" s="85"/>
      <c r="G129" s="85"/>
      <c r="H129" s="3"/>
      <c r="I129" s="3"/>
      <c r="J129" s="3"/>
      <c r="K129" s="3"/>
      <c r="L129" s="3"/>
      <c r="M129" s="3"/>
    </row>
    <row r="130" spans="1:13" s="15" customFormat="1" ht="12.75">
      <c r="A130" s="22"/>
      <c r="B130" s="72"/>
      <c r="C130" s="72"/>
      <c r="D130" s="72"/>
      <c r="E130" s="3"/>
      <c r="F130" s="85"/>
      <c r="G130" s="85"/>
      <c r="H130" s="3"/>
      <c r="I130" s="3"/>
      <c r="J130" s="3"/>
      <c r="K130" s="3"/>
      <c r="L130" s="3"/>
      <c r="M130" s="3"/>
    </row>
    <row r="131" spans="1:13" s="15" customFormat="1" ht="15" customHeight="1">
      <c r="A131" s="22"/>
      <c r="B131" s="72" t="s">
        <v>16</v>
      </c>
      <c r="C131" s="3" t="s">
        <v>111</v>
      </c>
      <c r="D131" s="3"/>
      <c r="E131" s="3"/>
      <c r="F131" s="85"/>
      <c r="G131" s="85"/>
      <c r="H131" s="3"/>
      <c r="I131" s="3"/>
      <c r="J131" s="74"/>
      <c r="K131" s="74"/>
      <c r="L131" s="74"/>
      <c r="M131" s="74"/>
    </row>
    <row r="132" spans="1:13" s="15" customFormat="1" ht="39" customHeight="1">
      <c r="A132" s="22"/>
      <c r="B132" s="72"/>
      <c r="C132" s="86" t="s">
        <v>90</v>
      </c>
      <c r="D132" s="75" t="s">
        <v>131</v>
      </c>
      <c r="E132" s="119" t="s">
        <v>132</v>
      </c>
      <c r="F132" s="119"/>
      <c r="G132" s="119"/>
      <c r="H132" s="119"/>
      <c r="I132" s="119"/>
      <c r="J132" s="119"/>
      <c r="K132" s="119"/>
      <c r="L132" s="119"/>
      <c r="M132" s="87"/>
    </row>
    <row r="133" spans="1:13" s="15" customFormat="1" ht="27" customHeight="1">
      <c r="A133" s="22"/>
      <c r="B133" s="72"/>
      <c r="C133" s="86" t="s">
        <v>91</v>
      </c>
      <c r="D133" s="75" t="s">
        <v>142</v>
      </c>
      <c r="E133" s="119" t="s">
        <v>143</v>
      </c>
      <c r="F133" s="119"/>
      <c r="G133" s="119"/>
      <c r="H133" s="119"/>
      <c r="I133" s="119"/>
      <c r="J133" s="119"/>
      <c r="K133" s="119"/>
      <c r="L133" s="119"/>
      <c r="M133" s="87"/>
    </row>
    <row r="134" spans="1:13" s="15" customFormat="1" ht="39" customHeight="1">
      <c r="A134" s="22"/>
      <c r="B134" s="72"/>
      <c r="C134" s="86" t="s">
        <v>92</v>
      </c>
      <c r="D134" s="75" t="s">
        <v>93</v>
      </c>
      <c r="E134" s="119" t="s">
        <v>144</v>
      </c>
      <c r="F134" s="119"/>
      <c r="G134" s="119"/>
      <c r="H134" s="119"/>
      <c r="I134" s="119"/>
      <c r="J134" s="119"/>
      <c r="K134" s="119"/>
      <c r="L134" s="119"/>
      <c r="M134" s="87"/>
    </row>
    <row r="135" spans="1:13" s="15" customFormat="1" ht="39" customHeight="1">
      <c r="A135" s="22"/>
      <c r="B135" s="72"/>
      <c r="C135" s="96"/>
      <c r="D135" s="75"/>
      <c r="E135" s="97"/>
      <c r="F135" s="97"/>
      <c r="G135" s="97"/>
      <c r="H135" s="97"/>
      <c r="I135" s="97"/>
      <c r="J135" s="97"/>
      <c r="K135" s="97"/>
      <c r="L135" s="97"/>
      <c r="M135" s="97"/>
    </row>
    <row r="136" spans="1:13" s="15" customFormat="1" ht="39" customHeight="1">
      <c r="A136" s="22"/>
      <c r="B136" s="72"/>
      <c r="C136" s="96"/>
      <c r="D136" s="75"/>
      <c r="E136" s="97"/>
      <c r="F136" s="97"/>
      <c r="G136" s="97"/>
      <c r="H136" s="97"/>
      <c r="I136" s="97"/>
      <c r="J136" s="97"/>
      <c r="K136" s="97"/>
      <c r="L136" s="97"/>
      <c r="M136" s="97"/>
    </row>
    <row r="137" spans="1:13" s="15" customFormat="1" ht="27" customHeight="1">
      <c r="A137" s="22"/>
      <c r="B137" s="72"/>
      <c r="C137" s="96"/>
      <c r="D137" s="75"/>
      <c r="E137" s="97"/>
      <c r="F137" s="97"/>
      <c r="G137" s="97"/>
      <c r="H137" s="97"/>
      <c r="I137" s="97"/>
      <c r="J137" s="97"/>
      <c r="K137" s="97"/>
      <c r="L137" s="97"/>
      <c r="M137" s="97"/>
    </row>
    <row r="138" spans="1:13" s="15" customFormat="1" ht="15" customHeight="1">
      <c r="A138" s="22"/>
      <c r="B138" s="72"/>
      <c r="C138" s="85"/>
      <c r="D138" s="76"/>
      <c r="E138" s="73"/>
      <c r="F138" s="73"/>
      <c r="G138" s="73"/>
      <c r="H138" s="73"/>
      <c r="I138" s="73"/>
      <c r="J138" s="73"/>
      <c r="K138" s="73"/>
      <c r="L138" s="73"/>
      <c r="M138" s="73"/>
    </row>
    <row r="139" spans="1:13" s="15" customFormat="1" ht="12.75">
      <c r="A139" s="22"/>
      <c r="B139" s="72" t="s">
        <v>17</v>
      </c>
      <c r="C139" s="3" t="s">
        <v>112</v>
      </c>
      <c r="D139" s="72"/>
      <c r="E139" s="3"/>
      <c r="F139" s="22"/>
      <c r="G139" s="85"/>
      <c r="H139" s="3"/>
      <c r="I139" s="3"/>
      <c r="J139" s="3"/>
      <c r="K139" s="3"/>
      <c r="L139" s="3"/>
      <c r="M139" s="3"/>
    </row>
    <row r="140" spans="1:13" s="15" customFormat="1" ht="12.75">
      <c r="A140" s="22"/>
      <c r="B140" s="72"/>
      <c r="C140" s="85" t="s">
        <v>90</v>
      </c>
      <c r="D140" s="3" t="s">
        <v>84</v>
      </c>
      <c r="E140" s="3"/>
      <c r="F140" s="22"/>
      <c r="G140" s="85"/>
      <c r="H140" s="3"/>
      <c r="I140" s="3"/>
      <c r="J140" s="3"/>
      <c r="K140" s="3"/>
      <c r="L140" s="3"/>
      <c r="M140" s="3"/>
    </row>
    <row r="141" spans="1:13" s="15" customFormat="1" ht="12.75">
      <c r="A141" s="22"/>
      <c r="B141" s="72"/>
      <c r="C141" s="85" t="s">
        <v>91</v>
      </c>
      <c r="D141" s="3" t="s">
        <v>83</v>
      </c>
      <c r="E141" s="3"/>
      <c r="F141" s="22"/>
      <c r="G141" s="85"/>
      <c r="H141" s="3"/>
      <c r="I141" s="3"/>
      <c r="J141" s="3"/>
      <c r="K141" s="3"/>
      <c r="L141" s="3"/>
      <c r="M141" s="3"/>
    </row>
    <row r="142" spans="1:13" s="15" customFormat="1" ht="12.75">
      <c r="A142" s="22"/>
      <c r="B142" s="72"/>
      <c r="C142" s="85" t="s">
        <v>92</v>
      </c>
      <c r="D142" s="3" t="s">
        <v>153</v>
      </c>
      <c r="E142" s="3"/>
      <c r="F142" s="22"/>
      <c r="G142" s="85"/>
      <c r="H142" s="3"/>
      <c r="I142" s="3"/>
      <c r="J142" s="3"/>
      <c r="K142" s="3"/>
      <c r="L142" s="3"/>
      <c r="M142" s="3"/>
    </row>
    <row r="143" spans="1:13" s="15" customFormat="1" ht="12.75">
      <c r="A143" s="22"/>
      <c r="B143" s="72"/>
      <c r="C143" s="85"/>
      <c r="D143" s="3"/>
      <c r="E143" s="3"/>
      <c r="F143" s="22"/>
      <c r="G143" s="85"/>
      <c r="H143" s="3"/>
      <c r="I143" s="3"/>
      <c r="J143" s="3"/>
      <c r="K143" s="3"/>
      <c r="L143" s="3"/>
      <c r="M143" s="3"/>
    </row>
    <row r="144" spans="1:13" s="15" customFormat="1" ht="12.75">
      <c r="A144" s="22"/>
      <c r="B144" s="72" t="s">
        <v>18</v>
      </c>
      <c r="C144" s="3" t="s">
        <v>113</v>
      </c>
      <c r="D144" s="72"/>
      <c r="E144" s="3"/>
      <c r="F144" s="22"/>
      <c r="G144" s="85"/>
      <c r="H144" s="3"/>
      <c r="I144" s="3"/>
      <c r="J144" s="3"/>
      <c r="K144" s="3"/>
      <c r="L144" s="3"/>
      <c r="M144" s="3"/>
    </row>
    <row r="145" spans="1:13" s="15" customFormat="1" ht="12.75">
      <c r="A145" s="22"/>
      <c r="B145" s="72"/>
      <c r="C145" s="85" t="s">
        <v>90</v>
      </c>
      <c r="D145" s="3" t="s">
        <v>85</v>
      </c>
      <c r="E145" s="3"/>
      <c r="F145" s="22"/>
      <c r="G145" s="85"/>
      <c r="H145" s="3"/>
      <c r="I145" s="3"/>
      <c r="J145" s="3"/>
      <c r="K145" s="3"/>
      <c r="L145" s="3"/>
      <c r="M145" s="3"/>
    </row>
    <row r="146" spans="1:13" s="15" customFormat="1" ht="12.75">
      <c r="A146" s="22"/>
      <c r="B146" s="72"/>
      <c r="C146" s="85" t="s">
        <v>91</v>
      </c>
      <c r="D146" s="3" t="s">
        <v>86</v>
      </c>
      <c r="E146" s="3"/>
      <c r="F146" s="22"/>
      <c r="G146" s="85"/>
      <c r="H146" s="3"/>
      <c r="I146" s="3"/>
      <c r="J146" s="3"/>
      <c r="K146" s="3"/>
      <c r="L146" s="3"/>
      <c r="M146" s="3"/>
    </row>
    <row r="147" spans="1:13" s="15" customFormat="1" ht="12.75">
      <c r="A147" s="22"/>
      <c r="B147" s="72"/>
      <c r="C147" s="85" t="s">
        <v>92</v>
      </c>
      <c r="D147" s="3" t="s">
        <v>130</v>
      </c>
      <c r="E147" s="3"/>
      <c r="F147" s="22"/>
      <c r="G147" s="85"/>
      <c r="H147" s="3"/>
      <c r="I147" s="3"/>
      <c r="J147" s="3"/>
      <c r="K147" s="3"/>
      <c r="L147" s="3"/>
      <c r="M147" s="3"/>
    </row>
    <row r="148" spans="1:13" s="15" customFormat="1" ht="12.75">
      <c r="A148" s="22"/>
      <c r="B148" s="72"/>
      <c r="C148" s="85" t="s">
        <v>95</v>
      </c>
      <c r="D148" s="3" t="s">
        <v>122</v>
      </c>
      <c r="E148" s="3"/>
      <c r="F148" s="22"/>
      <c r="G148" s="85"/>
      <c r="H148" s="3"/>
      <c r="I148" s="3"/>
      <c r="J148" s="3"/>
      <c r="K148" s="3"/>
      <c r="L148" s="3"/>
      <c r="M148" s="3"/>
    </row>
    <row r="149" spans="1:13" s="15" customFormat="1" ht="12.75">
      <c r="A149" s="22"/>
      <c r="B149" s="72"/>
      <c r="C149" s="85"/>
      <c r="D149" s="3"/>
      <c r="E149" s="3"/>
      <c r="F149" s="22"/>
      <c r="G149" s="85"/>
      <c r="H149" s="3"/>
      <c r="I149" s="3"/>
      <c r="J149" s="3"/>
      <c r="K149" s="3"/>
      <c r="L149" s="3"/>
      <c r="M149" s="3"/>
    </row>
    <row r="150" spans="1:13" s="15" customFormat="1" ht="12.75">
      <c r="A150" s="22"/>
      <c r="B150" s="72" t="s">
        <v>19</v>
      </c>
      <c r="C150" s="3" t="s">
        <v>114</v>
      </c>
      <c r="D150" s="72"/>
      <c r="E150" s="3"/>
      <c r="F150" s="22"/>
      <c r="G150" s="85"/>
      <c r="H150" s="3"/>
      <c r="I150" s="3"/>
      <c r="J150" s="3"/>
      <c r="K150" s="3"/>
      <c r="L150" s="3"/>
      <c r="M150" s="3"/>
    </row>
    <row r="151" spans="1:13" s="15" customFormat="1" ht="12.75">
      <c r="A151" s="22"/>
      <c r="B151" s="3"/>
      <c r="C151" s="3" t="s">
        <v>90</v>
      </c>
      <c r="D151" s="3" t="s">
        <v>99</v>
      </c>
      <c r="E151" s="3"/>
      <c r="F151" s="22" t="s">
        <v>11</v>
      </c>
      <c r="G151" s="85" t="s">
        <v>87</v>
      </c>
      <c r="H151" s="3"/>
      <c r="I151" s="3"/>
      <c r="J151" s="3"/>
      <c r="K151" s="3"/>
      <c r="L151" s="3"/>
      <c r="M151" s="3"/>
    </row>
    <row r="152" spans="1:13" s="15" customFormat="1" ht="12.75">
      <c r="A152" s="22"/>
      <c r="B152" s="3"/>
      <c r="C152" s="3" t="s">
        <v>91</v>
      </c>
      <c r="D152" s="3" t="s">
        <v>100</v>
      </c>
      <c r="E152" s="3"/>
      <c r="F152" s="22" t="s">
        <v>11</v>
      </c>
      <c r="G152" s="85" t="s">
        <v>88</v>
      </c>
      <c r="H152" s="3"/>
      <c r="I152" s="3"/>
      <c r="J152" s="3"/>
      <c r="K152" s="3"/>
      <c r="L152" s="3"/>
      <c r="M152" s="3"/>
    </row>
    <row r="153" spans="1:13" s="15" customFormat="1" ht="12.75">
      <c r="A153" s="22"/>
      <c r="B153" s="3"/>
      <c r="C153" s="3" t="s">
        <v>92</v>
      </c>
      <c r="D153" s="3" t="s">
        <v>101</v>
      </c>
      <c r="E153" s="3"/>
      <c r="F153" s="22" t="s">
        <v>11</v>
      </c>
      <c r="G153" s="85" t="s">
        <v>88</v>
      </c>
      <c r="H153" s="3"/>
      <c r="I153" s="3"/>
      <c r="J153" s="3"/>
      <c r="K153" s="3"/>
      <c r="L153" s="3"/>
      <c r="M153" s="3"/>
    </row>
    <row r="154" spans="1:13" s="15" customFormat="1" ht="12.75">
      <c r="A154" s="22"/>
      <c r="B154" s="3"/>
      <c r="C154" s="3" t="s">
        <v>95</v>
      </c>
      <c r="D154" s="3" t="s">
        <v>102</v>
      </c>
      <c r="E154" s="3"/>
      <c r="F154" s="22" t="s">
        <v>11</v>
      </c>
      <c r="G154" s="85" t="s">
        <v>88</v>
      </c>
      <c r="H154" s="3"/>
      <c r="I154" s="3"/>
      <c r="J154" s="3"/>
      <c r="K154" s="3"/>
      <c r="L154" s="3"/>
      <c r="M154" s="3"/>
    </row>
    <row r="155" spans="1:13" s="15" customFormat="1" ht="12.75">
      <c r="A155" s="22"/>
      <c r="B155" s="3"/>
      <c r="C155" s="3" t="s">
        <v>96</v>
      </c>
      <c r="D155" s="3" t="s">
        <v>103</v>
      </c>
      <c r="E155" s="3"/>
      <c r="F155" s="22" t="s">
        <v>11</v>
      </c>
      <c r="G155" s="85" t="s">
        <v>88</v>
      </c>
      <c r="H155" s="3"/>
      <c r="I155" s="3"/>
      <c r="J155" s="3"/>
      <c r="K155" s="3"/>
      <c r="L155" s="3"/>
      <c r="M155" s="3"/>
    </row>
    <row r="156" spans="1:13" s="15" customFormat="1" ht="12.75">
      <c r="A156" s="22"/>
      <c r="B156" s="3"/>
      <c r="C156" s="3" t="s">
        <v>97</v>
      </c>
      <c r="D156" s="3" t="s">
        <v>104</v>
      </c>
      <c r="E156" s="3"/>
      <c r="F156" s="22" t="s">
        <v>11</v>
      </c>
      <c r="G156" s="85" t="s">
        <v>145</v>
      </c>
      <c r="H156" s="3"/>
      <c r="I156" s="3"/>
      <c r="J156" s="3"/>
      <c r="K156" s="3"/>
      <c r="L156" s="3"/>
      <c r="M156" s="3"/>
    </row>
    <row r="157" spans="1:13" s="15" customFormat="1" ht="12.75">
      <c r="A157" s="22"/>
      <c r="B157" s="3"/>
      <c r="C157" s="3" t="s">
        <v>98</v>
      </c>
      <c r="D157" s="3" t="s">
        <v>105</v>
      </c>
      <c r="E157" s="3"/>
      <c r="F157" s="22" t="s">
        <v>11</v>
      </c>
      <c r="G157" s="85" t="s">
        <v>88</v>
      </c>
      <c r="H157" s="3"/>
      <c r="I157" s="3"/>
      <c r="J157" s="3"/>
      <c r="K157" s="3"/>
      <c r="L157" s="3"/>
      <c r="M157" s="3"/>
    </row>
    <row r="158" spans="1:13" s="15" customFormat="1" ht="12.75">
      <c r="A158" s="22"/>
      <c r="B158" s="3"/>
      <c r="C158" s="3"/>
      <c r="D158" s="3"/>
      <c r="E158" s="3"/>
      <c r="F158" s="22"/>
      <c r="G158" s="85"/>
      <c r="H158" s="3"/>
      <c r="I158" s="3"/>
      <c r="J158" s="3"/>
      <c r="K158" s="3"/>
      <c r="L158" s="3"/>
      <c r="M158" s="3"/>
    </row>
    <row r="159" spans="1:13" s="15" customFormat="1" ht="12.75">
      <c r="A159" s="22"/>
      <c r="B159" s="72" t="s">
        <v>58</v>
      </c>
      <c r="C159" s="3" t="s">
        <v>115</v>
      </c>
      <c r="D159" s="72"/>
      <c r="E159" s="3"/>
      <c r="F159" s="22"/>
      <c r="G159" s="85" t="s">
        <v>89</v>
      </c>
      <c r="H159" s="3"/>
      <c r="I159" s="3"/>
      <c r="J159" s="3"/>
      <c r="K159" s="3"/>
      <c r="L159" s="3"/>
      <c r="M159" s="3"/>
    </row>
    <row r="160" spans="1:13" s="15" customFormat="1" ht="12.75">
      <c r="A160" s="22"/>
      <c r="B160" s="3"/>
      <c r="C160" s="3" t="s">
        <v>90</v>
      </c>
      <c r="D160" s="3" t="s">
        <v>106</v>
      </c>
      <c r="E160" s="3"/>
      <c r="F160" s="22" t="s">
        <v>11</v>
      </c>
      <c r="G160" s="85" t="s">
        <v>152</v>
      </c>
      <c r="H160" s="3"/>
      <c r="I160" s="3"/>
      <c r="J160" s="3"/>
      <c r="K160" s="3"/>
      <c r="L160" s="3"/>
      <c r="M160" s="3"/>
    </row>
    <row r="161" spans="1:13" s="15" customFormat="1" ht="12.75">
      <c r="A161" s="22"/>
      <c r="B161" s="3"/>
      <c r="C161" s="3" t="s">
        <v>91</v>
      </c>
      <c r="D161" s="3" t="s">
        <v>107</v>
      </c>
      <c r="E161" s="3"/>
      <c r="F161" s="22" t="s">
        <v>11</v>
      </c>
      <c r="G161" s="85" t="s">
        <v>129</v>
      </c>
      <c r="H161" s="3"/>
      <c r="I161" s="3"/>
      <c r="J161" s="3"/>
      <c r="K161" s="3"/>
      <c r="L161" s="3"/>
      <c r="M161" s="3"/>
    </row>
    <row r="162" spans="1:13" s="15" customFormat="1" ht="12.75">
      <c r="A162" s="22"/>
      <c r="B162" s="3"/>
      <c r="C162" s="3" t="s">
        <v>92</v>
      </c>
      <c r="D162" s="3" t="s">
        <v>108</v>
      </c>
      <c r="E162" s="3"/>
      <c r="F162" s="85" t="s">
        <v>11</v>
      </c>
      <c r="G162" s="85" t="s">
        <v>63</v>
      </c>
      <c r="H162" s="3"/>
      <c r="I162" s="3"/>
      <c r="J162" s="3"/>
      <c r="K162" s="3"/>
      <c r="L162" s="3"/>
      <c r="M162" s="3"/>
    </row>
    <row r="163" spans="1:13" s="15" customFormat="1" ht="12.75">
      <c r="A163" s="22"/>
      <c r="B163" s="3"/>
      <c r="C163" s="3"/>
      <c r="D163" s="3"/>
      <c r="E163" s="3"/>
      <c r="F163" s="85"/>
      <c r="G163" s="85"/>
      <c r="H163" s="3"/>
      <c r="I163" s="3"/>
      <c r="J163" s="3"/>
      <c r="K163" s="3"/>
      <c r="L163" s="3"/>
      <c r="M163" s="3"/>
    </row>
    <row r="164" spans="1:13" s="15" customFormat="1" ht="27" customHeight="1">
      <c r="A164" s="19">
        <v>16</v>
      </c>
      <c r="B164" s="119" t="s">
        <v>59</v>
      </c>
      <c r="C164" s="119"/>
      <c r="D164" s="119"/>
      <c r="E164" s="119"/>
      <c r="F164" s="19" t="s">
        <v>11</v>
      </c>
      <c r="G164" s="86" t="s">
        <v>146</v>
      </c>
      <c r="H164" s="21"/>
      <c r="I164" s="3"/>
      <c r="J164" s="3"/>
      <c r="K164" s="3"/>
      <c r="L164" s="3"/>
      <c r="M164" s="3"/>
    </row>
    <row r="165" spans="1:13" s="15" customFormat="1" ht="15" customHeight="1">
      <c r="A165" s="22"/>
      <c r="B165" s="73"/>
      <c r="C165" s="73"/>
      <c r="D165" s="73"/>
      <c r="E165" s="73"/>
      <c r="F165" s="22"/>
      <c r="G165" s="85"/>
      <c r="H165" s="3"/>
      <c r="I165" s="3"/>
      <c r="J165" s="3"/>
      <c r="K165" s="3"/>
      <c r="L165" s="3"/>
      <c r="M165" s="3"/>
    </row>
    <row r="166" spans="1:13" s="15" customFormat="1" ht="12.75">
      <c r="A166" s="22">
        <v>17</v>
      </c>
      <c r="B166" s="117" t="s">
        <v>60</v>
      </c>
      <c r="C166" s="117"/>
      <c r="D166" s="117"/>
      <c r="E166" s="117"/>
      <c r="F166" s="22" t="s">
        <v>11</v>
      </c>
      <c r="G166" s="85" t="s">
        <v>151</v>
      </c>
      <c r="H166" s="3"/>
      <c r="I166" s="3"/>
      <c r="J166" s="3"/>
      <c r="K166" s="3"/>
      <c r="L166" s="3"/>
      <c r="M166" s="3"/>
    </row>
    <row r="167" spans="1:13" s="15" customFormat="1" ht="12.75">
      <c r="A167" s="22"/>
      <c r="B167" s="3"/>
      <c r="C167" s="3"/>
      <c r="D167" s="3"/>
      <c r="E167" s="3"/>
      <c r="F167" s="85"/>
      <c r="G167" s="85"/>
      <c r="H167" s="3"/>
      <c r="I167" s="3"/>
      <c r="J167" s="3"/>
      <c r="K167" s="3"/>
      <c r="L167" s="3"/>
      <c r="M167" s="3"/>
    </row>
    <row r="168" spans="1:13" s="15" customFormat="1" ht="12.75">
      <c r="A168" s="22"/>
      <c r="B168" s="3"/>
      <c r="C168" s="3"/>
      <c r="D168" s="3"/>
      <c r="E168" s="3"/>
      <c r="F168" s="85"/>
      <c r="G168" s="85"/>
      <c r="H168" s="3"/>
      <c r="I168" s="3"/>
      <c r="J168" s="3"/>
      <c r="K168" s="3"/>
      <c r="L168" s="3"/>
      <c r="M168" s="3"/>
    </row>
    <row r="169" spans="1:13">
      <c r="A169" s="22"/>
      <c r="B169" s="3"/>
      <c r="C169" s="3"/>
      <c r="D169" s="3"/>
      <c r="E169" s="3"/>
      <c r="F169" s="14"/>
      <c r="G169" s="14"/>
      <c r="H169" s="3"/>
      <c r="I169" s="3"/>
      <c r="J169" s="3"/>
      <c r="K169" s="3"/>
      <c r="L169" s="3"/>
      <c r="M169" s="3"/>
    </row>
    <row r="170" spans="1:13">
      <c r="A170" s="77"/>
      <c r="B170" s="78"/>
      <c r="C170" s="78"/>
      <c r="D170" s="78"/>
      <c r="E170" s="78"/>
      <c r="F170" s="79"/>
      <c r="G170" s="79"/>
      <c r="H170" s="78"/>
      <c r="I170" s="78"/>
      <c r="J170" s="78"/>
      <c r="K170" s="78"/>
      <c r="L170" s="78"/>
      <c r="M170" s="78"/>
    </row>
    <row r="171" spans="1:13">
      <c r="A171" s="77"/>
      <c r="B171" s="80"/>
      <c r="C171" s="80"/>
      <c r="D171" s="80"/>
      <c r="E171" s="80"/>
      <c r="F171" s="79"/>
      <c r="G171" s="79"/>
      <c r="H171" s="80"/>
      <c r="I171" s="80"/>
      <c r="J171" s="80"/>
      <c r="K171" s="80"/>
      <c r="L171" s="80"/>
      <c r="M171" s="80"/>
    </row>
    <row r="172" spans="1:13">
      <c r="A172" s="77"/>
      <c r="B172" s="80"/>
      <c r="C172" s="80"/>
      <c r="D172" s="80"/>
      <c r="E172" s="80"/>
      <c r="F172" s="79"/>
      <c r="G172" s="79"/>
      <c r="H172" s="80"/>
      <c r="I172" s="80"/>
      <c r="J172" s="80"/>
      <c r="K172" s="80"/>
      <c r="L172" s="80"/>
      <c r="M172" s="80"/>
    </row>
    <row r="173" spans="1:13">
      <c r="A173" s="77"/>
      <c r="B173" s="80"/>
      <c r="C173" s="80"/>
      <c r="D173" s="80"/>
      <c r="E173" s="80"/>
      <c r="F173" s="79"/>
      <c r="G173" s="79"/>
      <c r="H173" s="80"/>
      <c r="I173" s="80"/>
      <c r="J173" s="80"/>
      <c r="K173" s="80"/>
      <c r="L173" s="80"/>
      <c r="M173" s="80"/>
    </row>
    <row r="174" spans="1:13">
      <c r="A174" s="77"/>
      <c r="B174" s="80"/>
      <c r="C174" s="80"/>
      <c r="D174" s="80"/>
      <c r="E174" s="80"/>
      <c r="F174" s="79"/>
      <c r="G174" s="79"/>
      <c r="H174" s="80"/>
      <c r="I174" s="80"/>
      <c r="J174" s="80"/>
      <c r="K174" s="80"/>
      <c r="L174" s="80"/>
      <c r="M174" s="80"/>
    </row>
  </sheetData>
  <mergeCells count="111">
    <mergeCell ref="I62:L62"/>
    <mergeCell ref="I60:L60"/>
    <mergeCell ref="I72:L72"/>
    <mergeCell ref="I71:L71"/>
    <mergeCell ref="C33:E33"/>
    <mergeCell ref="F33:H33"/>
    <mergeCell ref="I70:L70"/>
    <mergeCell ref="I69:L69"/>
    <mergeCell ref="C68:H68"/>
    <mergeCell ref="C46:H47"/>
    <mergeCell ref="B55:E55"/>
    <mergeCell ref="B56:B57"/>
    <mergeCell ref="C56:H57"/>
    <mergeCell ref="M25:M27"/>
    <mergeCell ref="I61:L61"/>
    <mergeCell ref="I48:L48"/>
    <mergeCell ref="I49:L49"/>
    <mergeCell ref="I50:L50"/>
    <mergeCell ref="I51:L51"/>
    <mergeCell ref="I52:L52"/>
    <mergeCell ref="K25:K27"/>
    <mergeCell ref="L25:L27"/>
    <mergeCell ref="I46:L47"/>
    <mergeCell ref="I53:L53"/>
    <mergeCell ref="I56:L57"/>
    <mergeCell ref="I58:L58"/>
    <mergeCell ref="I59:L59"/>
    <mergeCell ref="F31:H31"/>
    <mergeCell ref="B166:E166"/>
    <mergeCell ref="B34:K34"/>
    <mergeCell ref="B35:K35"/>
    <mergeCell ref="C116:H116"/>
    <mergeCell ref="E132:L132"/>
    <mergeCell ref="E133:L133"/>
    <mergeCell ref="E134:L134"/>
    <mergeCell ref="B164:E164"/>
    <mergeCell ref="B101:F101"/>
    <mergeCell ref="C102:H102"/>
    <mergeCell ref="I102:L102"/>
    <mergeCell ref="B113:E113"/>
    <mergeCell ref="B114:B115"/>
    <mergeCell ref="C114:H115"/>
    <mergeCell ref="B65:E65"/>
    <mergeCell ref="B66:B67"/>
    <mergeCell ref="C66:H67"/>
    <mergeCell ref="I66:L67"/>
    <mergeCell ref="C94:E95"/>
    <mergeCell ref="C73:H73"/>
    <mergeCell ref="I114:L115"/>
    <mergeCell ref="B45:E45"/>
    <mergeCell ref="B46:B47"/>
    <mergeCell ref="B93:E93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29:H29"/>
    <mergeCell ref="C31:E31"/>
    <mergeCell ref="K99:L99"/>
    <mergeCell ref="F97:J97"/>
    <mergeCell ref="F96:J96"/>
    <mergeCell ref="F99:J99"/>
    <mergeCell ref="C96:E96"/>
    <mergeCell ref="C97:E97"/>
    <mergeCell ref="C99:E99"/>
    <mergeCell ref="C98:E98"/>
    <mergeCell ref="F98:J98"/>
    <mergeCell ref="K98:L98"/>
    <mergeCell ref="K96:L96"/>
    <mergeCell ref="K97:L97"/>
    <mergeCell ref="I73:L73"/>
    <mergeCell ref="F94:J95"/>
    <mergeCell ref="B75:E75"/>
    <mergeCell ref="C76:L76"/>
    <mergeCell ref="C88:L88"/>
    <mergeCell ref="I63:L63"/>
    <mergeCell ref="B94:B95"/>
    <mergeCell ref="C58:H58"/>
    <mergeCell ref="C59:H59"/>
    <mergeCell ref="C60:H60"/>
    <mergeCell ref="C61:H61"/>
    <mergeCell ref="C62:H62"/>
    <mergeCell ref="C63:H63"/>
    <mergeCell ref="C69:H69"/>
    <mergeCell ref="C70:H70"/>
    <mergeCell ref="C71:H71"/>
    <mergeCell ref="C72:H72"/>
    <mergeCell ref="I68:L68"/>
    <mergeCell ref="C80:L80"/>
    <mergeCell ref="C87:L87"/>
    <mergeCell ref="K94:L95"/>
    <mergeCell ref="C89:L89"/>
    <mergeCell ref="C90:L90"/>
    <mergeCell ref="C86:L86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2023-09-07T02:01:10Z</cp:lastPrinted>
  <dcterms:created xsi:type="dcterms:W3CDTF">2021-12-03T06:59:34Z</dcterms:created>
  <dcterms:modified xsi:type="dcterms:W3CDTF">2023-09-07T02:39:44Z</dcterms:modified>
</cp:coreProperties>
</file>